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F:\部数表\"/>
    </mc:Choice>
  </mc:AlternateContent>
  <xr:revisionPtr revIDLastSave="0" documentId="13_ncr:1_{62D24625-A7EA-40CD-AA40-E28ECDC71A18}" xr6:coauthVersionLast="47" xr6:coauthVersionMax="47" xr10:uidLastSave="{00000000-0000-0000-0000-000000000000}"/>
  <bookViews>
    <workbookView xWindow="-120" yWindow="-120" windowWidth="29040" windowHeight="15840" xr2:uid="{8A9C99E4-E7A7-4ADF-813C-A785700DAD33}"/>
  </bookViews>
  <sheets>
    <sheet name="垂水区" sheetId="3" r:id="rId1"/>
  </sheets>
  <definedNames>
    <definedName name="_xlnm._FilterDatabase" localSheetId="0" hidden="1">垂水区!$A$2:$I$77</definedName>
    <definedName name="_xlnm.Print_Area" localSheetId="0">垂水区!$A$1:$S$78</definedName>
  </definedNames>
  <calcPr calcId="191029"/>
</workbook>
</file>

<file path=xl/calcChain.xml><?xml version="1.0" encoding="utf-8"?>
<calcChain xmlns="http://schemas.openxmlformats.org/spreadsheetml/2006/main">
  <c r="G3" i="3" l="1"/>
  <c r="G1" i="3"/>
  <c r="G77" i="3"/>
  <c r="G76" i="3"/>
  <c r="G75" i="3"/>
  <c r="G74" i="3"/>
  <c r="G73" i="3"/>
  <c r="G72" i="3"/>
  <c r="G71" i="3"/>
  <c r="G70" i="3"/>
  <c r="G69" i="3"/>
  <c r="G68" i="3"/>
  <c r="G67" i="3"/>
  <c r="G66" i="3"/>
  <c r="G65" i="3"/>
  <c r="G64" i="3"/>
  <c r="G63" i="3"/>
  <c r="G62" i="3"/>
  <c r="G61" i="3"/>
  <c r="G60" i="3"/>
  <c r="G58" i="3"/>
  <c r="G57" i="3"/>
  <c r="G56" i="3"/>
  <c r="G55" i="3"/>
  <c r="G54" i="3"/>
  <c r="G53" i="3"/>
  <c r="G52" i="3"/>
  <c r="G51" i="3"/>
  <c r="G50" i="3"/>
  <c r="G49" i="3"/>
  <c r="G48" i="3"/>
  <c r="G47" i="3"/>
  <c r="G46" i="3"/>
  <c r="G45" i="3"/>
  <c r="G44" i="3"/>
  <c r="G43" i="3"/>
  <c r="G42" i="3"/>
  <c r="G41" i="3"/>
  <c r="G40" i="3"/>
  <c r="G39" i="3"/>
  <c r="G38" i="3"/>
  <c r="G37" i="3"/>
  <c r="G36" i="3"/>
  <c r="G35" i="3"/>
  <c r="G34" i="3"/>
  <c r="G33" i="3"/>
  <c r="G32" i="3"/>
  <c r="G31" i="3"/>
  <c r="G30" i="3"/>
  <c r="G29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G9" i="3"/>
  <c r="G8" i="3"/>
  <c r="G7" i="3"/>
  <c r="G6" i="3"/>
  <c r="G5" i="3"/>
  <c r="G4" i="3"/>
  <c r="E3" i="3" l="1"/>
  <c r="F3" i="3"/>
  <c r="H3" i="3"/>
  <c r="J65" i="3"/>
  <c r="I36" i="3"/>
  <c r="I46" i="3"/>
  <c r="J41" i="3"/>
  <c r="J49" i="3"/>
  <c r="N5" i="3" l="1"/>
  <c r="N8" i="3" s="1"/>
  <c r="L5" i="3"/>
  <c r="L8" i="3" s="1"/>
  <c r="J5" i="3"/>
  <c r="J8" i="3" s="1"/>
  <c r="J10" i="3" l="1"/>
</calcChain>
</file>

<file path=xl/sharedStrings.xml><?xml version="1.0" encoding="utf-8"?>
<sst xmlns="http://schemas.openxmlformats.org/spreadsheetml/2006/main" count="274" uniqueCount="196">
  <si>
    <t>町名</t>
  </si>
  <si>
    <t>配布ランク</t>
    <rPh sb="0" eb="2">
      <t>ハイフ</t>
    </rPh>
    <phoneticPr fontId="1"/>
  </si>
  <si>
    <t>B地区価格：6円/1枚(税別)</t>
    <rPh sb="1" eb="3">
      <t>チク</t>
    </rPh>
    <rPh sb="3" eb="5">
      <t>カカク</t>
    </rPh>
    <rPh sb="7" eb="8">
      <t>エン</t>
    </rPh>
    <rPh sb="10" eb="11">
      <t>マイ</t>
    </rPh>
    <rPh sb="12" eb="14">
      <t>ゼイベツ</t>
    </rPh>
    <phoneticPr fontId="1"/>
  </si>
  <si>
    <t>区番号</t>
    <rPh sb="1" eb="3">
      <t>バンゴウ</t>
    </rPh>
    <phoneticPr fontId="1"/>
  </si>
  <si>
    <t>A地区合計配布数</t>
    <rPh sb="1" eb="3">
      <t>チク</t>
    </rPh>
    <rPh sb="3" eb="5">
      <t>ゴウケイ</t>
    </rPh>
    <rPh sb="5" eb="7">
      <t>ハイフ</t>
    </rPh>
    <rPh sb="7" eb="8">
      <t>スウ</t>
    </rPh>
    <phoneticPr fontId="1"/>
  </si>
  <si>
    <t>B地区合計配布数</t>
    <rPh sb="1" eb="3">
      <t>チク</t>
    </rPh>
    <rPh sb="3" eb="5">
      <t>ゴウケイ</t>
    </rPh>
    <rPh sb="5" eb="7">
      <t>ハイフ</t>
    </rPh>
    <rPh sb="7" eb="8">
      <t>カズ</t>
    </rPh>
    <phoneticPr fontId="1"/>
  </si>
  <si>
    <t>青山台</t>
  </si>
  <si>
    <t>アオヤマダイ</t>
    <phoneticPr fontId="10"/>
  </si>
  <si>
    <t>小束台</t>
  </si>
  <si>
    <t>コツカダイ</t>
    <phoneticPr fontId="10"/>
  </si>
  <si>
    <t>小束台東</t>
  </si>
  <si>
    <t>コツカダイヒガシ</t>
    <phoneticPr fontId="10"/>
  </si>
  <si>
    <t>小束山</t>
  </si>
  <si>
    <t>コツカヤマ</t>
    <phoneticPr fontId="10"/>
  </si>
  <si>
    <t>小束山手</t>
  </si>
  <si>
    <t>コツカヤマテ</t>
    <phoneticPr fontId="10"/>
  </si>
  <si>
    <t>本多聞</t>
  </si>
  <si>
    <t>ホンタモン</t>
    <phoneticPr fontId="10"/>
  </si>
  <si>
    <t>つつじが丘</t>
  </si>
  <si>
    <t>ツツジガオカ</t>
    <phoneticPr fontId="10"/>
  </si>
  <si>
    <t>舞多聞西</t>
  </si>
  <si>
    <t>マイタモンニシ</t>
    <phoneticPr fontId="10"/>
  </si>
  <si>
    <t>舞多聞東</t>
  </si>
  <si>
    <t>マイタモンヒガシ</t>
    <phoneticPr fontId="10"/>
  </si>
  <si>
    <t>学が丘</t>
  </si>
  <si>
    <t>マナビガオカ</t>
    <phoneticPr fontId="10"/>
  </si>
  <si>
    <t>桃山台</t>
  </si>
  <si>
    <t>モモヤマダイ</t>
    <phoneticPr fontId="10"/>
  </si>
  <si>
    <t>朝谷町</t>
  </si>
  <si>
    <t>アサタニチョウ</t>
    <phoneticPr fontId="10"/>
  </si>
  <si>
    <t>旭が丘</t>
  </si>
  <si>
    <t>アサヒガオカ</t>
    <phoneticPr fontId="10"/>
  </si>
  <si>
    <t>泉が丘</t>
  </si>
  <si>
    <t>イズミガオカ</t>
    <phoneticPr fontId="10"/>
  </si>
  <si>
    <t>歌敷山</t>
  </si>
  <si>
    <t>ウタシキヤマ</t>
    <phoneticPr fontId="10"/>
  </si>
  <si>
    <t>大町</t>
  </si>
  <si>
    <t>オオマチ</t>
    <phoneticPr fontId="10"/>
  </si>
  <si>
    <t>乙木</t>
  </si>
  <si>
    <t>オトギ</t>
    <phoneticPr fontId="10"/>
  </si>
  <si>
    <t>霞ケ丘</t>
  </si>
  <si>
    <t>カスミガオカ</t>
    <phoneticPr fontId="10"/>
  </si>
  <si>
    <t>上高丸</t>
  </si>
  <si>
    <t>カミタカマル</t>
    <phoneticPr fontId="10"/>
  </si>
  <si>
    <t>狩口台</t>
  </si>
  <si>
    <t>カリグチダイ</t>
    <phoneticPr fontId="10"/>
  </si>
  <si>
    <t>川原</t>
  </si>
  <si>
    <t>カワハラ</t>
    <phoneticPr fontId="10"/>
  </si>
  <si>
    <t>神田町</t>
  </si>
  <si>
    <t>カンダチョウ</t>
    <phoneticPr fontId="10"/>
  </si>
  <si>
    <t>北舞子</t>
  </si>
  <si>
    <t>キタマイコ</t>
    <phoneticPr fontId="10"/>
  </si>
  <si>
    <t>陸ノ町</t>
  </si>
  <si>
    <t>クガノチョウ</t>
    <phoneticPr fontId="10"/>
  </si>
  <si>
    <t>向陽</t>
  </si>
  <si>
    <t>コウヨウ</t>
    <phoneticPr fontId="10"/>
  </si>
  <si>
    <t>五色山</t>
  </si>
  <si>
    <t>ゴシキヤマ</t>
    <phoneticPr fontId="10"/>
  </si>
  <si>
    <t>小束山本町</t>
  </si>
  <si>
    <t>コツカヤマホンマチ</t>
    <phoneticPr fontId="10"/>
  </si>
  <si>
    <t>御霊町</t>
  </si>
  <si>
    <t>ゴリョウチョウ</t>
    <phoneticPr fontId="10"/>
  </si>
  <si>
    <t>坂上</t>
  </si>
  <si>
    <t>サカガミ</t>
    <phoneticPr fontId="10"/>
  </si>
  <si>
    <t>潮見が丘</t>
  </si>
  <si>
    <t>シオミガオカ</t>
    <phoneticPr fontId="10"/>
  </si>
  <si>
    <t>塩屋北町</t>
  </si>
  <si>
    <t>シオヤキタマチ</t>
    <phoneticPr fontId="10"/>
  </si>
  <si>
    <t>清水が丘</t>
  </si>
  <si>
    <t>シミズガオカ</t>
    <phoneticPr fontId="10"/>
  </si>
  <si>
    <t>清水通</t>
  </si>
  <si>
    <t>シミズドオリ</t>
    <phoneticPr fontId="10"/>
  </si>
  <si>
    <t>松風台</t>
  </si>
  <si>
    <t>ショウフウダイ</t>
    <phoneticPr fontId="10"/>
  </si>
  <si>
    <t>城が山</t>
  </si>
  <si>
    <t>シロガヤマ</t>
    <phoneticPr fontId="10"/>
  </si>
  <si>
    <t>神陵台</t>
  </si>
  <si>
    <t>シンリョウダイ</t>
    <phoneticPr fontId="10"/>
  </si>
  <si>
    <t>神和台</t>
  </si>
  <si>
    <t>シンワダイ</t>
    <phoneticPr fontId="10"/>
  </si>
  <si>
    <t>清玄町</t>
  </si>
  <si>
    <t>セイゲンチョウ</t>
    <phoneticPr fontId="10"/>
  </si>
  <si>
    <t>星陵台</t>
  </si>
  <si>
    <t>セイリョウダイ</t>
    <phoneticPr fontId="10"/>
  </si>
  <si>
    <t>高丸</t>
  </si>
  <si>
    <t>タカマル</t>
    <phoneticPr fontId="10"/>
  </si>
  <si>
    <t>多聞台</t>
  </si>
  <si>
    <t>タモンダイ</t>
    <phoneticPr fontId="10"/>
  </si>
  <si>
    <t>多聞町</t>
  </si>
  <si>
    <t>タモンチョウ</t>
    <phoneticPr fontId="10"/>
  </si>
  <si>
    <t>千鳥が丘</t>
  </si>
  <si>
    <t>チドリガオカ</t>
    <phoneticPr fontId="10"/>
  </si>
  <si>
    <t>千代が丘</t>
  </si>
  <si>
    <t>チヨガオカ</t>
    <phoneticPr fontId="10"/>
  </si>
  <si>
    <t>天ノ下町</t>
  </si>
  <si>
    <t>テンノシタチョウ</t>
    <phoneticPr fontId="10"/>
  </si>
  <si>
    <t>仲田</t>
  </si>
  <si>
    <t>ナカタ</t>
    <phoneticPr fontId="10"/>
  </si>
  <si>
    <t>中道</t>
  </si>
  <si>
    <t>ナカミチ</t>
    <phoneticPr fontId="10"/>
  </si>
  <si>
    <t>西舞子</t>
  </si>
  <si>
    <t>ニシマイコ</t>
    <phoneticPr fontId="10"/>
  </si>
  <si>
    <t>西脇</t>
  </si>
  <si>
    <t>ニシワキ</t>
    <phoneticPr fontId="10"/>
  </si>
  <si>
    <t>野田通</t>
  </si>
  <si>
    <t>ノダドオリ</t>
    <phoneticPr fontId="10"/>
  </si>
  <si>
    <t>馬場通</t>
  </si>
  <si>
    <t>ババドオリ</t>
    <phoneticPr fontId="10"/>
  </si>
  <si>
    <t>日向</t>
  </si>
  <si>
    <t>ヒュウガ</t>
    <phoneticPr fontId="10"/>
  </si>
  <si>
    <t>福田</t>
  </si>
  <si>
    <t>フクダ</t>
    <phoneticPr fontId="10"/>
  </si>
  <si>
    <t>星が丘</t>
  </si>
  <si>
    <t>ホシガオカ</t>
    <phoneticPr fontId="10"/>
  </si>
  <si>
    <t>舞子坂</t>
  </si>
  <si>
    <t>マイコザカ</t>
    <phoneticPr fontId="10"/>
  </si>
  <si>
    <t>舞子台</t>
  </si>
  <si>
    <t>マイコダイ</t>
    <phoneticPr fontId="10"/>
  </si>
  <si>
    <t>舞子陵</t>
  </si>
  <si>
    <t>マイコリョウ</t>
    <phoneticPr fontId="10"/>
  </si>
  <si>
    <t>瑞ケ丘</t>
  </si>
  <si>
    <t>ミズガオカ</t>
    <phoneticPr fontId="10"/>
  </si>
  <si>
    <t>瑞穂通</t>
  </si>
  <si>
    <t>ミズホトオリ</t>
    <phoneticPr fontId="10"/>
  </si>
  <si>
    <t>南多聞台</t>
  </si>
  <si>
    <t>ミナミタモンダイ</t>
    <phoneticPr fontId="10"/>
  </si>
  <si>
    <t>美山台</t>
  </si>
  <si>
    <t>ミヤマダイ</t>
    <phoneticPr fontId="10"/>
  </si>
  <si>
    <t>宮本町</t>
  </si>
  <si>
    <t>ミヤモトチョウ</t>
    <phoneticPr fontId="10"/>
  </si>
  <si>
    <t>山手</t>
  </si>
  <si>
    <t>ヤマテ</t>
    <phoneticPr fontId="10"/>
  </si>
  <si>
    <t>王居殿</t>
  </si>
  <si>
    <t>オウイデン</t>
    <phoneticPr fontId="10"/>
  </si>
  <si>
    <t>海岸通</t>
  </si>
  <si>
    <t>カイガンドウリ</t>
    <phoneticPr fontId="10"/>
  </si>
  <si>
    <t>塩屋町</t>
  </si>
  <si>
    <t>シオヤチョウ</t>
    <phoneticPr fontId="10"/>
  </si>
  <si>
    <t>塩屋台</t>
  </si>
  <si>
    <t>シオヤダイ</t>
    <phoneticPr fontId="10"/>
  </si>
  <si>
    <t>下畑町</t>
  </si>
  <si>
    <t>シモハタチョウ</t>
    <phoneticPr fontId="10"/>
  </si>
  <si>
    <t>東垂水</t>
  </si>
  <si>
    <t>ヒガシタルミ</t>
    <phoneticPr fontId="10"/>
  </si>
  <si>
    <t>東垂水町</t>
  </si>
  <si>
    <t>ヒガシタルミチョウ</t>
    <phoneticPr fontId="10"/>
  </si>
  <si>
    <t>東舞子町</t>
  </si>
  <si>
    <t>ヒガシマイコチョウ</t>
    <phoneticPr fontId="10"/>
  </si>
  <si>
    <t>平磯</t>
  </si>
  <si>
    <t>ヒライソ</t>
    <phoneticPr fontId="10"/>
  </si>
  <si>
    <t>名谷町</t>
  </si>
  <si>
    <t>ミョウダニチョウ</t>
    <phoneticPr fontId="10"/>
  </si>
  <si>
    <t>垂水区全域合計</t>
    <rPh sb="0" eb="3">
      <t>タルミク</t>
    </rPh>
    <rPh sb="3" eb="5">
      <t>ゼンイキ</t>
    </rPh>
    <rPh sb="5" eb="7">
      <t>ゴウケイ</t>
    </rPh>
    <phoneticPr fontId="1"/>
  </si>
  <si>
    <t>Ａ</t>
    <phoneticPr fontId="1"/>
  </si>
  <si>
    <t>Ｂ</t>
    <phoneticPr fontId="1"/>
  </si>
  <si>
    <t>Ｃ</t>
    <phoneticPr fontId="1"/>
  </si>
  <si>
    <t>A地区価格：5円/1枚(税別)</t>
    <rPh sb="1" eb="3">
      <t>チク</t>
    </rPh>
    <rPh sb="3" eb="5">
      <t>カカク</t>
    </rPh>
    <rPh sb="7" eb="8">
      <t>エン</t>
    </rPh>
    <rPh sb="10" eb="11">
      <t>マイ</t>
    </rPh>
    <rPh sb="12" eb="14">
      <t>ゼイベツ</t>
    </rPh>
    <phoneticPr fontId="1"/>
  </si>
  <si>
    <t>B地区価格：9円/1枚(税別)</t>
    <rPh sb="1" eb="3">
      <t>チク</t>
    </rPh>
    <rPh sb="3" eb="5">
      <t>カカク</t>
    </rPh>
    <rPh sb="7" eb="8">
      <t>エン</t>
    </rPh>
    <rPh sb="10" eb="11">
      <t>マイ</t>
    </rPh>
    <rPh sb="12" eb="14">
      <t>ゼイベツ</t>
    </rPh>
    <phoneticPr fontId="1"/>
  </si>
  <si>
    <t>Ｃ地区合計配布数</t>
    <rPh sb="1" eb="3">
      <t>チク</t>
    </rPh>
    <rPh sb="3" eb="5">
      <t>ゴウケイ</t>
    </rPh>
    <rPh sb="5" eb="7">
      <t>ハイフ</t>
    </rPh>
    <rPh sb="7" eb="8">
      <t>カズ</t>
    </rPh>
    <phoneticPr fontId="1"/>
  </si>
  <si>
    <r>
      <t>事業所数　　　　　　　</t>
    </r>
    <r>
      <rPr>
        <sz val="10"/>
        <rFont val="MS UI Gothic"/>
        <family val="3"/>
        <charset val="128"/>
      </rPr>
      <t>(左記に含みません)</t>
    </r>
    <rPh sb="0" eb="3">
      <t>ジギョウショ</t>
    </rPh>
    <rPh sb="3" eb="4">
      <t>スウ</t>
    </rPh>
    <rPh sb="12" eb="13">
      <t>ヒダリ</t>
    </rPh>
    <rPh sb="15" eb="16">
      <t>フク</t>
    </rPh>
    <phoneticPr fontId="1"/>
  </si>
  <si>
    <t>C</t>
    <phoneticPr fontId="1"/>
  </si>
  <si>
    <t>※事業所のみの配布はお受けしておりませんが、通常配布にオプションとして加算して配布することが可能です。</t>
    <rPh sb="1" eb="4">
      <t>ジギョウショ</t>
    </rPh>
    <rPh sb="7" eb="9">
      <t>ハイフ</t>
    </rPh>
    <rPh sb="11" eb="12">
      <t>ウ</t>
    </rPh>
    <rPh sb="22" eb="24">
      <t>ツウジョウ</t>
    </rPh>
    <rPh sb="24" eb="26">
      <t>ハイフ</t>
    </rPh>
    <rPh sb="35" eb="37">
      <t>カサン</t>
    </rPh>
    <rPh sb="39" eb="41">
      <t>ハイフ</t>
    </rPh>
    <rPh sb="46" eb="48">
      <t>カノウ</t>
    </rPh>
    <phoneticPr fontId="1"/>
  </si>
  <si>
    <t>ヨミガナ</t>
    <phoneticPr fontId="1"/>
  </si>
  <si>
    <t>項目</t>
    <rPh sb="0" eb="2">
      <t>コウモク</t>
    </rPh>
    <phoneticPr fontId="1"/>
  </si>
  <si>
    <t>A</t>
    <phoneticPr fontId="1"/>
  </si>
  <si>
    <t>B</t>
    <phoneticPr fontId="1"/>
  </si>
  <si>
    <t>A4サイズ以下</t>
    <rPh sb="5" eb="7">
      <t>イカ</t>
    </rPh>
    <phoneticPr fontId="1"/>
  </si>
  <si>
    <t>※配布期間は14営業日</t>
    <phoneticPr fontId="1"/>
  </si>
  <si>
    <t>戸建てのみ配布</t>
    <rPh sb="0" eb="2">
      <t>コダ</t>
    </rPh>
    <rPh sb="5" eb="7">
      <t>ハイフ</t>
    </rPh>
    <phoneticPr fontId="1"/>
  </si>
  <si>
    <t>規定価格に＋1円</t>
    <rPh sb="0" eb="2">
      <t>キテイ</t>
    </rPh>
    <rPh sb="2" eb="4">
      <t>カカク</t>
    </rPh>
    <rPh sb="7" eb="8">
      <t>エン</t>
    </rPh>
    <phoneticPr fontId="1"/>
  </si>
  <si>
    <t>B4/A3</t>
    <phoneticPr fontId="1"/>
  </si>
  <si>
    <t>上記価格に＋1円</t>
    <rPh sb="0" eb="2">
      <t>ジョウキ</t>
    </rPh>
    <rPh sb="2" eb="4">
      <t>カカク</t>
    </rPh>
    <rPh sb="7" eb="8">
      <t>エン</t>
    </rPh>
    <phoneticPr fontId="1"/>
  </si>
  <si>
    <t>その他の変形サイズ</t>
    <rPh sb="2" eb="3">
      <t>タ</t>
    </rPh>
    <rPh sb="4" eb="6">
      <t>ヘンケイ</t>
    </rPh>
    <phoneticPr fontId="1"/>
  </si>
  <si>
    <t>応相談</t>
    <rPh sb="0" eb="3">
      <t>オウソウダン</t>
    </rPh>
    <phoneticPr fontId="1"/>
  </si>
  <si>
    <t>■その他のオプション■</t>
    <rPh sb="3" eb="4">
      <t>タ</t>
    </rPh>
    <phoneticPr fontId="1"/>
  </si>
  <si>
    <t>チラシ印刷</t>
    <rPh sb="3" eb="5">
      <t>インサツ</t>
    </rPh>
    <phoneticPr fontId="1"/>
  </si>
  <si>
    <t>A4以下：2.5円～/1枚</t>
    <rPh sb="2" eb="4">
      <t>イカ</t>
    </rPh>
    <rPh sb="8" eb="9">
      <t>エン</t>
    </rPh>
    <rPh sb="12" eb="13">
      <t>マイ</t>
    </rPh>
    <phoneticPr fontId="1"/>
  </si>
  <si>
    <t>※片面/両面、ﾓﾉｸﾛ/ｶﾗｰにより変動</t>
    <rPh sb="1" eb="3">
      <t>カタメン</t>
    </rPh>
    <rPh sb="4" eb="6">
      <t>リョウメン</t>
    </rPh>
    <rPh sb="18" eb="20">
      <t>ヘンドウ</t>
    </rPh>
    <phoneticPr fontId="1"/>
  </si>
  <si>
    <t>B4以上：3.5円～/1枚</t>
    <rPh sb="2" eb="4">
      <t>イジョウ</t>
    </rPh>
    <rPh sb="8" eb="9">
      <t>エン</t>
    </rPh>
    <rPh sb="12" eb="13">
      <t>マイ</t>
    </rPh>
    <phoneticPr fontId="1"/>
  </si>
  <si>
    <t>チラシデザイン</t>
    <phoneticPr fontId="1"/>
  </si>
  <si>
    <t>1原稿9,800円～</t>
    <rPh sb="1" eb="3">
      <t>ゲンコウ</t>
    </rPh>
    <rPh sb="8" eb="9">
      <t>エン</t>
    </rPh>
    <phoneticPr fontId="1"/>
  </si>
  <si>
    <t>配布難物件の特別配布</t>
    <rPh sb="0" eb="2">
      <t>ハイフ</t>
    </rPh>
    <rPh sb="2" eb="3">
      <t>ナン</t>
    </rPh>
    <rPh sb="3" eb="5">
      <t>ブッケン</t>
    </rPh>
    <rPh sb="6" eb="8">
      <t>トクベツ</t>
    </rPh>
    <rPh sb="8" eb="10">
      <t>ハイフ</t>
    </rPh>
    <phoneticPr fontId="1"/>
  </si>
  <si>
    <t>5円/1枚</t>
    <rPh sb="1" eb="2">
      <t>エン</t>
    </rPh>
    <rPh sb="4" eb="5">
      <t>マイ</t>
    </rPh>
    <phoneticPr fontId="1"/>
  </si>
  <si>
    <t>6円/1枚</t>
    <rPh sb="1" eb="2">
      <t>エン</t>
    </rPh>
    <rPh sb="4" eb="5">
      <t>マイ</t>
    </rPh>
    <phoneticPr fontId="1"/>
  </si>
  <si>
    <t>9円/1枚</t>
    <rPh sb="1" eb="2">
      <t>エン</t>
    </rPh>
    <rPh sb="4" eb="5">
      <t>マイ</t>
    </rPh>
    <phoneticPr fontId="1"/>
  </si>
  <si>
    <t>■垂水区 料金設定(価格はすべて税別)■</t>
    <rPh sb="1" eb="3">
      <t>タルミ</t>
    </rPh>
    <rPh sb="3" eb="4">
      <t>ク</t>
    </rPh>
    <rPh sb="5" eb="7">
      <t>リョウキン</t>
    </rPh>
    <rPh sb="7" eb="9">
      <t>セッテイ</t>
    </rPh>
    <rPh sb="10" eb="12">
      <t>カカク</t>
    </rPh>
    <rPh sb="16" eb="18">
      <t>ゼイベツ</t>
    </rPh>
    <phoneticPr fontId="1"/>
  </si>
  <si>
    <t>A地区全域配布料↓</t>
    <rPh sb="1" eb="3">
      <t>チク</t>
    </rPh>
    <rPh sb="3" eb="5">
      <t>ゼンイキ</t>
    </rPh>
    <rPh sb="5" eb="7">
      <t>ハイフ</t>
    </rPh>
    <rPh sb="7" eb="8">
      <t>リョウ</t>
    </rPh>
    <phoneticPr fontId="1"/>
  </si>
  <si>
    <t>B地区全域配布料↓</t>
    <rPh sb="1" eb="3">
      <t>チク</t>
    </rPh>
    <rPh sb="3" eb="5">
      <t>ゼンイキ</t>
    </rPh>
    <rPh sb="5" eb="7">
      <t>ハイフ</t>
    </rPh>
    <rPh sb="7" eb="8">
      <t>リョウ</t>
    </rPh>
    <phoneticPr fontId="1"/>
  </si>
  <si>
    <t>円</t>
    <rPh sb="0" eb="1">
      <t>エン</t>
    </rPh>
    <phoneticPr fontId="1"/>
  </si>
  <si>
    <t>C地区全域配布料↓</t>
    <rPh sb="1" eb="3">
      <t>チク</t>
    </rPh>
    <rPh sb="3" eb="5">
      <t>ゼンイキ</t>
    </rPh>
    <rPh sb="5" eb="7">
      <t>ハイフ</t>
    </rPh>
    <rPh sb="7" eb="8">
      <t>リョウ</t>
    </rPh>
    <phoneticPr fontId="1"/>
  </si>
  <si>
    <t>垂水区全域配布料↓</t>
    <rPh sb="0" eb="3">
      <t>タルミク</t>
    </rPh>
    <rPh sb="3" eb="5">
      <t>ゼンイキ</t>
    </rPh>
    <rPh sb="5" eb="7">
      <t>ハイフ</t>
    </rPh>
    <rPh sb="7" eb="8">
      <t>リョウ</t>
    </rPh>
    <phoneticPr fontId="1"/>
  </si>
  <si>
    <t>エリア網羅率⇒</t>
    <rPh sb="3" eb="6">
      <t>モウラリツ</t>
    </rPh>
    <phoneticPr fontId="32"/>
  </si>
  <si>
    <t>垂水区 全世帯数</t>
    <rPh sb="0" eb="2">
      <t>タルミ</t>
    </rPh>
    <rPh sb="2" eb="3">
      <t>ク</t>
    </rPh>
    <rPh sb="4" eb="5">
      <t>ゼン</t>
    </rPh>
    <rPh sb="5" eb="8">
      <t>セタイスウ</t>
    </rPh>
    <phoneticPr fontId="32"/>
  </si>
  <si>
    <t>一戸建
世帯数(a)</t>
    <rPh sb="0" eb="1">
      <t>イチ</t>
    </rPh>
    <rPh sb="1" eb="3">
      <t>コダ</t>
    </rPh>
    <rPh sb="4" eb="6">
      <t>セタイ</t>
    </rPh>
    <rPh sb="6" eb="7">
      <t>スウ</t>
    </rPh>
    <phoneticPr fontId="1"/>
  </si>
  <si>
    <t>集合住宅
世帯数(b)</t>
    <rPh sb="0" eb="4">
      <t>シュウゴウジュウタク</t>
    </rPh>
    <rPh sb="5" eb="7">
      <t>セタイ</t>
    </rPh>
    <rPh sb="7" eb="8">
      <t>スウ</t>
    </rPh>
    <phoneticPr fontId="1"/>
  </si>
  <si>
    <t>配布可能世帯数　　 (a)＋(b)</t>
    <rPh sb="0" eb="2">
      <t>ハイフ</t>
    </rPh>
    <rPh sb="2" eb="4">
      <t>カノウ</t>
    </rPh>
    <rPh sb="4" eb="6">
      <t>セタイ</t>
    </rPh>
    <rPh sb="6" eb="7">
      <t>スウ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</si>
</sst>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 * #,##0_ ;_ * \-#,##0_ ;_ * &quot;-&quot;_ ;_ @_ "/>
    <numFmt numFmtId="176" formatCode="#,##0_);[Red]\(#,##0\)"/>
    <numFmt numFmtId="177" formatCode="0_);[Red]\(0\)"/>
    <numFmt numFmtId="181" formatCode="#,##0_ "/>
    <numFmt numFmtId="182" formatCode="0.0%"/>
  </numFmts>
  <fonts count="36" x14ac:knownFonts="1">
    <font>
      <sz val="15.75"/>
      <name val="MS UI Gothic"/>
      <family val="3"/>
      <charset val="128"/>
    </font>
    <font>
      <sz val="7.85"/>
      <name val="MS UI Gothic"/>
      <family val="3"/>
      <charset val="128"/>
    </font>
    <font>
      <sz val="12"/>
      <name val="MS UI Gothic"/>
      <family val="3"/>
      <charset val="128"/>
    </font>
    <font>
      <b/>
      <sz val="15.75"/>
      <name val="MS UI Gothic"/>
      <family val="3"/>
      <charset val="128"/>
    </font>
    <font>
      <b/>
      <sz val="18"/>
      <name val="MS UI Gothic"/>
      <family val="3"/>
      <charset val="128"/>
    </font>
    <font>
      <sz val="18"/>
      <name val="MS UI Gothic"/>
      <family val="3"/>
      <charset val="128"/>
    </font>
    <font>
      <sz val="20"/>
      <name val="MS UI Gothic"/>
      <family val="3"/>
      <charset val="128"/>
    </font>
    <font>
      <sz val="11"/>
      <color indexed="8"/>
      <name val="ＭＳ Ｐゴシック"/>
      <family val="3"/>
      <charset val="128"/>
    </font>
    <font>
      <sz val="16"/>
      <name val="MS UI Gothic"/>
      <family val="3"/>
      <charset val="128"/>
    </font>
    <font>
      <b/>
      <sz val="14"/>
      <name val="MS UI Gothic"/>
      <family val="3"/>
      <charset val="128"/>
    </font>
    <font>
      <sz val="6"/>
      <name val="ＭＳ Ｐゴシック"/>
      <family val="3"/>
      <charset val="128"/>
    </font>
    <font>
      <sz val="10"/>
      <name val="MS UI Gothic"/>
      <family val="3"/>
      <charset val="128"/>
    </font>
    <font>
      <sz val="11"/>
      <name val="MS UI Gothic"/>
      <family val="3"/>
      <charset val="128"/>
    </font>
    <font>
      <b/>
      <sz val="24"/>
      <name val="MS UI Gothic"/>
      <family val="3"/>
      <charset val="128"/>
    </font>
    <font>
      <sz val="14"/>
      <name val="MS UI Gothic"/>
      <family val="3"/>
      <charset val="128"/>
    </font>
    <font>
      <sz val="15.75"/>
      <name val="HGSｺﾞｼｯｸE"/>
      <family val="3"/>
      <charset val="128"/>
    </font>
    <font>
      <sz val="12"/>
      <name val="HGSｺﾞｼｯｸE"/>
      <family val="3"/>
      <charset val="128"/>
    </font>
    <font>
      <sz val="14"/>
      <name val="HGSｺﾞｼｯｸE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5.75"/>
      <color theme="0"/>
      <name val="MS UI Gothic"/>
      <family val="3"/>
      <charset val="128"/>
    </font>
    <font>
      <sz val="16"/>
      <color theme="1"/>
      <name val="MS UI Gothic"/>
      <family val="3"/>
      <charset val="128"/>
    </font>
    <font>
      <sz val="16"/>
      <color rgb="FF000000"/>
      <name val="MS UI Gothic"/>
      <family val="3"/>
      <charset val="128"/>
    </font>
    <font>
      <sz val="15.75"/>
      <color theme="0"/>
      <name val="HGSｺﾞｼｯｸE"/>
      <family val="3"/>
      <charset val="128"/>
    </font>
    <font>
      <sz val="14"/>
      <color theme="0"/>
      <name val="HGSｺﾞｼｯｸE"/>
      <family val="3"/>
      <charset val="128"/>
    </font>
    <font>
      <sz val="12"/>
      <color theme="0"/>
      <name val="HGSｺﾞｼｯｸE"/>
      <family val="3"/>
      <charset val="128"/>
    </font>
    <font>
      <sz val="15.75"/>
      <color theme="0"/>
      <name val="HGPｺﾞｼｯｸE"/>
      <family val="3"/>
      <charset val="128"/>
    </font>
    <font>
      <b/>
      <sz val="15.75"/>
      <color theme="1"/>
      <name val="MS UI Gothic"/>
      <family val="3"/>
      <charset val="128"/>
    </font>
    <font>
      <b/>
      <sz val="18"/>
      <color theme="1"/>
      <name val="MS UI Gothic"/>
      <family val="3"/>
      <charset val="128"/>
    </font>
    <font>
      <sz val="18"/>
      <color rgb="FF000000"/>
      <name val="MS UI Gothic"/>
      <family val="3"/>
      <charset val="128"/>
    </font>
    <font>
      <sz val="15.75"/>
      <color theme="1"/>
      <name val="MS UI Gothic"/>
      <family val="3"/>
      <charset val="128"/>
    </font>
    <font>
      <b/>
      <sz val="16"/>
      <color indexed="8"/>
      <name val="MS UI Gothic"/>
      <family val="3"/>
      <charset val="128"/>
    </font>
    <font>
      <sz val="7.5"/>
      <name val="ＭＳ Ｐゴシック"/>
      <family val="3"/>
      <charset val="128"/>
    </font>
    <font>
      <b/>
      <sz val="15"/>
      <color indexed="8"/>
      <name val="MS UI Gothic"/>
      <family val="3"/>
      <charset val="128"/>
    </font>
    <font>
      <b/>
      <sz val="14"/>
      <color indexed="8"/>
      <name val="MS UI Gothic"/>
      <family val="3"/>
      <charset val="128"/>
    </font>
    <font>
      <b/>
      <sz val="20"/>
      <color indexed="8"/>
      <name val="MS UI Gothic"/>
      <family val="3"/>
      <charset val="128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</borders>
  <cellStyleXfs count="4">
    <xf numFmtId="0" fontId="0" fillId="0" borderId="0">
      <alignment vertical="top"/>
    </xf>
    <xf numFmtId="38" fontId="19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0" fontId="7" fillId="0" borderId="0"/>
  </cellStyleXfs>
  <cellXfs count="108">
    <xf numFmtId="0" fontId="0" fillId="0" borderId="0" xfId="0">
      <alignment vertical="top"/>
    </xf>
    <xf numFmtId="176" fontId="0" fillId="2" borderId="0" xfId="0" applyNumberFormat="1" applyFill="1">
      <alignment vertical="top"/>
    </xf>
    <xf numFmtId="176" fontId="3" fillId="2" borderId="0" xfId="0" applyNumberFormat="1" applyFont="1" applyFill="1" applyAlignment="1">
      <alignment horizontal="center" vertical="top"/>
    </xf>
    <xf numFmtId="176" fontId="0" fillId="2" borderId="0" xfId="0" applyNumberFormat="1" applyFill="1" applyAlignment="1">
      <alignment horizontal="center" vertical="top"/>
    </xf>
    <xf numFmtId="176" fontId="20" fillId="2" borderId="0" xfId="0" applyNumberFormat="1" applyFont="1" applyFill="1" applyAlignment="1">
      <alignment horizontal="left" vertical="top"/>
    </xf>
    <xf numFmtId="176" fontId="0" fillId="2" borderId="0" xfId="0" applyNumberFormat="1" applyFill="1" applyAlignment="1">
      <alignment horizontal="center" vertical="center"/>
    </xf>
    <xf numFmtId="176" fontId="20" fillId="2" borderId="0" xfId="0" applyNumberFormat="1" applyFont="1" applyFill="1">
      <alignment vertical="top"/>
    </xf>
    <xf numFmtId="176" fontId="4" fillId="2" borderId="0" xfId="0" applyNumberFormat="1" applyFont="1" applyFill="1" applyAlignment="1">
      <alignment horizontal="center" vertical="top"/>
    </xf>
    <xf numFmtId="176" fontId="0" fillId="2" borderId="1" xfId="0" applyNumberFormat="1" applyFill="1" applyBorder="1" applyAlignment="1">
      <alignment vertical="center"/>
    </xf>
    <xf numFmtId="176" fontId="0" fillId="2" borderId="0" xfId="0" applyNumberFormat="1" applyFill="1" applyAlignment="1">
      <alignment vertical="center"/>
    </xf>
    <xf numFmtId="176" fontId="6" fillId="2" borderId="0" xfId="0" applyNumberFormat="1" applyFont="1" applyFill="1" applyAlignment="1">
      <alignment vertical="center"/>
    </xf>
    <xf numFmtId="176" fontId="5" fillId="2" borderId="2" xfId="1" applyNumberFormat="1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176" fontId="3" fillId="4" borderId="4" xfId="0" applyNumberFormat="1" applyFont="1" applyFill="1" applyBorder="1" applyAlignment="1">
      <alignment horizontal="center" vertical="top"/>
    </xf>
    <xf numFmtId="176" fontId="4" fillId="4" borderId="5" xfId="0" applyNumberFormat="1" applyFont="1" applyFill="1" applyBorder="1" applyAlignment="1">
      <alignment horizontal="center" vertical="top"/>
    </xf>
    <xf numFmtId="176" fontId="0" fillId="4" borderId="6" xfId="0" applyNumberFormat="1" applyFill="1" applyBorder="1" applyAlignment="1">
      <alignment horizontal="center" vertical="top"/>
    </xf>
    <xf numFmtId="0" fontId="5" fillId="4" borderId="2" xfId="1" applyNumberFormat="1" applyFont="1" applyFill="1" applyBorder="1" applyAlignment="1">
      <alignment horizontal="center" vertical="center" wrapText="1"/>
    </xf>
    <xf numFmtId="176" fontId="5" fillId="2" borderId="3" xfId="1" applyNumberFormat="1" applyFont="1" applyFill="1" applyBorder="1" applyAlignment="1">
      <alignment horizontal="center" vertical="center" wrapText="1"/>
    </xf>
    <xf numFmtId="0" fontId="5" fillId="4" borderId="3" xfId="1" applyNumberFormat="1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5" fillId="4" borderId="8" xfId="1" applyNumberFormat="1" applyFont="1" applyFill="1" applyBorder="1" applyAlignment="1">
      <alignment horizontal="center" vertical="center" wrapText="1"/>
    </xf>
    <xf numFmtId="0" fontId="5" fillId="4" borderId="9" xfId="1" applyNumberFormat="1" applyFont="1" applyFill="1" applyBorder="1" applyAlignment="1">
      <alignment horizontal="center" vertical="center" wrapText="1"/>
    </xf>
    <xf numFmtId="176" fontId="12" fillId="2" borderId="10" xfId="0" applyNumberFormat="1" applyFont="1" applyFill="1" applyBorder="1" applyAlignment="1">
      <alignment horizontal="center" vertical="center" wrapText="1"/>
    </xf>
    <xf numFmtId="176" fontId="0" fillId="2" borderId="3" xfId="0" applyNumberFormat="1" applyFill="1" applyBorder="1" applyAlignment="1">
      <alignment vertical="center"/>
    </xf>
    <xf numFmtId="176" fontId="3" fillId="5" borderId="4" xfId="0" applyNumberFormat="1" applyFont="1" applyFill="1" applyBorder="1" applyAlignment="1">
      <alignment horizontal="center" vertical="top"/>
    </xf>
    <xf numFmtId="176" fontId="4" fillId="5" borderId="5" xfId="0" applyNumberFormat="1" applyFont="1" applyFill="1" applyBorder="1" applyAlignment="1">
      <alignment horizontal="center" vertical="top"/>
    </xf>
    <xf numFmtId="176" fontId="0" fillId="5" borderId="6" xfId="0" applyNumberFormat="1" applyFill="1" applyBorder="1" applyAlignment="1">
      <alignment horizontal="center" vertical="top"/>
    </xf>
    <xf numFmtId="0" fontId="22" fillId="5" borderId="3" xfId="0" applyFont="1" applyFill="1" applyBorder="1" applyAlignment="1">
      <alignment horizontal="center" vertical="center" wrapText="1"/>
    </xf>
    <xf numFmtId="0" fontId="22" fillId="5" borderId="2" xfId="0" applyFont="1" applyFill="1" applyBorder="1" applyAlignment="1">
      <alignment horizontal="center" vertical="center" wrapText="1"/>
    </xf>
    <xf numFmtId="0" fontId="21" fillId="5" borderId="8" xfId="0" applyFont="1" applyFill="1" applyBorder="1" applyAlignment="1">
      <alignment horizontal="center" vertical="center"/>
    </xf>
    <xf numFmtId="176" fontId="13" fillId="6" borderId="8" xfId="1" applyNumberFormat="1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176" fontId="6" fillId="2" borderId="3" xfId="0" applyNumberFormat="1" applyFont="1" applyFill="1" applyBorder="1" applyAlignment="1">
      <alignment horizontal="center" vertical="center"/>
    </xf>
    <xf numFmtId="176" fontId="8" fillId="5" borderId="3" xfId="1" applyNumberFormat="1" applyFont="1" applyFill="1" applyBorder="1" applyAlignment="1">
      <alignment horizontal="center" vertical="center"/>
    </xf>
    <xf numFmtId="176" fontId="21" fillId="4" borderId="3" xfId="2" applyNumberFormat="1" applyFont="1" applyFill="1" applyBorder="1" applyAlignment="1">
      <alignment horizontal="center" vertical="center"/>
    </xf>
    <xf numFmtId="176" fontId="6" fillId="2" borderId="0" xfId="0" applyNumberFormat="1" applyFont="1" applyFill="1" applyAlignment="1">
      <alignment horizontal="center" vertical="center"/>
    </xf>
    <xf numFmtId="0" fontId="0" fillId="2" borderId="0" xfId="0" applyFill="1">
      <alignment vertical="top"/>
    </xf>
    <xf numFmtId="0" fontId="23" fillId="7" borderId="3" xfId="0" applyFont="1" applyFill="1" applyBorder="1" applyAlignment="1">
      <alignment horizontal="center" vertical="center"/>
    </xf>
    <xf numFmtId="0" fontId="15" fillId="5" borderId="3" xfId="0" applyFont="1" applyFill="1" applyBorder="1" applyAlignment="1">
      <alignment horizontal="center" vertical="center"/>
    </xf>
    <xf numFmtId="0" fontId="15" fillId="6" borderId="3" xfId="0" applyFont="1" applyFill="1" applyBorder="1" applyAlignment="1">
      <alignment horizontal="center" vertical="center"/>
    </xf>
    <xf numFmtId="0" fontId="15" fillId="8" borderId="3" xfId="0" applyFont="1" applyFill="1" applyBorder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24" fillId="7" borderId="3" xfId="0" applyFont="1" applyFill="1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/>
    </xf>
    <xf numFmtId="0" fontId="16" fillId="2" borderId="0" xfId="0" applyFont="1" applyFill="1" applyAlignment="1">
      <alignment horizontal="left" vertical="center"/>
    </xf>
    <xf numFmtId="0" fontId="2" fillId="0" borderId="0" xfId="0" applyFont="1" applyAlignment="1">
      <alignment horizontal="left" vertical="top"/>
    </xf>
    <xf numFmtId="0" fontId="16" fillId="2" borderId="11" xfId="0" applyFont="1" applyFill="1" applyBorder="1" applyAlignment="1">
      <alignment horizontal="left" vertical="center"/>
    </xf>
    <xf numFmtId="0" fontId="0" fillId="0" borderId="11" xfId="0" applyBorder="1">
      <alignment vertical="top"/>
    </xf>
    <xf numFmtId="0" fontId="25" fillId="7" borderId="3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 vertical="top"/>
    </xf>
    <xf numFmtId="176" fontId="27" fillId="2" borderId="0" xfId="0" applyNumberFormat="1" applyFont="1" applyFill="1" applyAlignment="1">
      <alignment horizontal="right" vertical="center" wrapText="1"/>
    </xf>
    <xf numFmtId="176" fontId="27" fillId="2" borderId="0" xfId="0" applyNumberFormat="1" applyFont="1" applyFill="1" applyAlignment="1">
      <alignment vertical="center" wrapText="1"/>
    </xf>
    <xf numFmtId="41" fontId="28" fillId="2" borderId="0" xfId="0" applyNumberFormat="1" applyFont="1" applyFill="1" applyAlignment="1">
      <alignment horizontal="right" vertical="center" wrapText="1"/>
    </xf>
    <xf numFmtId="177" fontId="27" fillId="2" borderId="0" xfId="0" applyNumberFormat="1" applyFont="1" applyFill="1" applyAlignment="1">
      <alignment vertical="center" wrapText="1"/>
    </xf>
    <xf numFmtId="176" fontId="5" fillId="2" borderId="10" xfId="1" applyNumberFormat="1" applyFont="1" applyFill="1" applyBorder="1" applyAlignment="1">
      <alignment horizontal="center" vertical="center" wrapText="1"/>
    </xf>
    <xf numFmtId="0" fontId="29" fillId="2" borderId="10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/>
    </xf>
    <xf numFmtId="176" fontId="0" fillId="5" borderId="3" xfId="0" applyNumberFormat="1" applyFill="1" applyBorder="1" applyAlignment="1">
      <alignment horizontal="center" vertical="center"/>
    </xf>
    <xf numFmtId="176" fontId="8" fillId="5" borderId="3" xfId="3" applyNumberFormat="1" applyFont="1" applyFill="1" applyBorder="1" applyAlignment="1">
      <alignment horizontal="left" vertical="center"/>
    </xf>
    <xf numFmtId="176" fontId="8" fillId="5" borderId="3" xfId="0" applyNumberFormat="1" applyFont="1" applyFill="1" applyBorder="1" applyAlignment="1">
      <alignment horizontal="left" vertical="center"/>
    </xf>
    <xf numFmtId="176" fontId="0" fillId="4" borderId="3" xfId="0" applyNumberFormat="1" applyFill="1" applyBorder="1" applyAlignment="1">
      <alignment horizontal="center" vertical="center"/>
    </xf>
    <xf numFmtId="176" fontId="8" fillId="4" borderId="3" xfId="0" applyNumberFormat="1" applyFont="1" applyFill="1" applyBorder="1" applyAlignment="1">
      <alignment horizontal="left" vertical="center"/>
    </xf>
    <xf numFmtId="176" fontId="30" fillId="2" borderId="0" xfId="0" applyNumberFormat="1" applyFont="1" applyFill="1" applyAlignment="1">
      <alignment vertical="center" wrapText="1"/>
    </xf>
    <xf numFmtId="176" fontId="28" fillId="2" borderId="0" xfId="0" applyNumberFormat="1" applyFont="1" applyFill="1" applyAlignment="1">
      <alignment horizontal="right" vertical="center" wrapText="1"/>
    </xf>
    <xf numFmtId="0" fontId="17" fillId="2" borderId="12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7" fillId="2" borderId="14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49" fontId="15" fillId="2" borderId="1" xfId="0" applyNumberFormat="1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176" fontId="6" fillId="2" borderId="0" xfId="0" applyNumberFormat="1" applyFont="1" applyFill="1" applyAlignment="1">
      <alignment horizontal="center" vertical="top"/>
    </xf>
    <xf numFmtId="176" fontId="6" fillId="0" borderId="0" xfId="0" applyNumberFormat="1" applyFont="1" applyAlignment="1">
      <alignment horizontal="center" vertical="top"/>
    </xf>
    <xf numFmtId="0" fontId="15" fillId="2" borderId="2" xfId="0" applyFont="1" applyFill="1" applyBorder="1" applyAlignment="1">
      <alignment horizontal="center" vertical="center"/>
    </xf>
    <xf numFmtId="0" fontId="0" fillId="0" borderId="2" xfId="0" applyBorder="1">
      <alignment vertical="top"/>
    </xf>
    <xf numFmtId="0" fontId="24" fillId="7" borderId="4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76" fontId="14" fillId="2" borderId="0" xfId="0" applyNumberFormat="1" applyFont="1" applyFill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5" fillId="2" borderId="17" xfId="0" applyFont="1" applyFill="1" applyBorder="1" applyAlignment="1">
      <alignment horizontal="center" vertical="center"/>
    </xf>
    <xf numFmtId="0" fontId="0" fillId="0" borderId="17" xfId="0" applyBorder="1">
      <alignment vertical="top"/>
    </xf>
    <xf numFmtId="0" fontId="26" fillId="9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176" fontId="0" fillId="10" borderId="3" xfId="0" applyNumberFormat="1" applyFill="1" applyBorder="1" applyAlignment="1">
      <alignment horizontal="center" vertical="center"/>
    </xf>
    <xf numFmtId="176" fontId="8" fillId="10" borderId="3" xfId="0" applyNumberFormat="1" applyFont="1" applyFill="1" applyBorder="1" applyAlignment="1">
      <alignment horizontal="left" vertical="center"/>
    </xf>
    <xf numFmtId="176" fontId="21" fillId="10" borderId="3" xfId="2" applyNumberFormat="1" applyFont="1" applyFill="1" applyBorder="1" applyAlignment="1">
      <alignment horizontal="center" vertical="center"/>
    </xf>
    <xf numFmtId="0" fontId="5" fillId="10" borderId="3" xfId="1" applyNumberFormat="1" applyFont="1" applyFill="1" applyBorder="1" applyAlignment="1">
      <alignment horizontal="center" vertical="center" wrapText="1"/>
    </xf>
    <xf numFmtId="0" fontId="5" fillId="10" borderId="2" xfId="1" applyNumberFormat="1" applyFont="1" applyFill="1" applyBorder="1" applyAlignment="1">
      <alignment horizontal="center" vertical="center" wrapText="1"/>
    </xf>
    <xf numFmtId="0" fontId="5" fillId="10" borderId="8" xfId="1" applyNumberFormat="1" applyFont="1" applyFill="1" applyBorder="1" applyAlignment="1">
      <alignment horizontal="center" vertical="center" wrapText="1"/>
    </xf>
    <xf numFmtId="176" fontId="3" fillId="10" borderId="4" xfId="0" applyNumberFormat="1" applyFont="1" applyFill="1" applyBorder="1" applyAlignment="1">
      <alignment horizontal="center" vertical="top"/>
    </xf>
    <xf numFmtId="176" fontId="4" fillId="10" borderId="5" xfId="0" applyNumberFormat="1" applyFont="1" applyFill="1" applyBorder="1" applyAlignment="1">
      <alignment horizontal="center" vertical="top"/>
    </xf>
    <xf numFmtId="176" fontId="0" fillId="10" borderId="6" xfId="0" applyNumberFormat="1" applyFill="1" applyBorder="1" applyAlignment="1">
      <alignment horizontal="center" vertical="top"/>
    </xf>
    <xf numFmtId="0" fontId="8" fillId="3" borderId="1" xfId="0" applyFont="1" applyFill="1" applyBorder="1" applyAlignment="1">
      <alignment horizontal="center" vertical="center" wrapText="1"/>
    </xf>
    <xf numFmtId="176" fontId="2" fillId="2" borderId="3" xfId="0" applyNumberFormat="1" applyFont="1" applyFill="1" applyBorder="1" applyAlignment="1">
      <alignment horizontal="center" vertical="center"/>
    </xf>
    <xf numFmtId="176" fontId="2" fillId="5" borderId="1" xfId="3" applyNumberFormat="1" applyFont="1" applyFill="1" applyBorder="1" applyAlignment="1">
      <alignment horizontal="center" vertical="center"/>
    </xf>
    <xf numFmtId="176" fontId="2" fillId="5" borderId="1" xfId="0" applyNumberFormat="1" applyFont="1" applyFill="1" applyBorder="1" applyAlignment="1">
      <alignment horizontal="center" vertical="center"/>
    </xf>
    <xf numFmtId="176" fontId="2" fillId="10" borderId="1" xfId="0" applyNumberFormat="1" applyFont="1" applyFill="1" applyBorder="1" applyAlignment="1">
      <alignment horizontal="center" vertical="center"/>
    </xf>
    <xf numFmtId="176" fontId="2" fillId="4" borderId="1" xfId="0" applyNumberFormat="1" applyFont="1" applyFill="1" applyBorder="1" applyAlignment="1">
      <alignment horizontal="center" vertical="center"/>
    </xf>
    <xf numFmtId="176" fontId="2" fillId="2" borderId="0" xfId="0" applyNumberFormat="1" applyFont="1" applyFill="1" applyAlignment="1">
      <alignment horizontal="center" vertical="center"/>
    </xf>
    <xf numFmtId="0" fontId="31" fillId="2" borderId="18" xfId="0" applyFont="1" applyFill="1" applyBorder="1" applyAlignment="1">
      <alignment horizontal="right" vertical="center"/>
    </xf>
    <xf numFmtId="0" fontId="33" fillId="2" borderId="18" xfId="0" applyFont="1" applyFill="1" applyBorder="1" applyAlignment="1">
      <alignment horizontal="right" vertical="center"/>
    </xf>
    <xf numFmtId="0" fontId="0" fillId="2" borderId="18" xfId="0" applyFill="1" applyBorder="1" applyAlignment="1">
      <alignment horizontal="right" vertical="center"/>
    </xf>
    <xf numFmtId="181" fontId="34" fillId="2" borderId="0" xfId="0" applyNumberFormat="1" applyFont="1" applyFill="1" applyAlignment="1">
      <alignment horizontal="center" vertical="center"/>
    </xf>
    <xf numFmtId="182" fontId="35" fillId="2" borderId="0" xfId="0" applyNumberFormat="1" applyFont="1" applyFill="1" applyAlignment="1">
      <alignment horizontal="center" vertical="center"/>
    </xf>
    <xf numFmtId="0" fontId="33" fillId="2" borderId="0" xfId="0" applyFont="1" applyFill="1">
      <alignment vertical="top"/>
    </xf>
  </cellXfs>
  <cellStyles count="4">
    <cellStyle name="桁区切り" xfId="1" builtinId="6"/>
    <cellStyle name="桁区切り 2" xfId="2" xr:uid="{F0936522-23D2-41A9-B224-04179779C274}"/>
    <cellStyle name="標準" xfId="0" builtinId="0"/>
    <cellStyle name="標準_垂水区最終データ" xfId="3" xr:uid="{077B5EB8-64DC-4BA1-90F7-A64B23D0B56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495300</xdr:colOff>
      <xdr:row>18</xdr:row>
      <xdr:rowOff>133350</xdr:rowOff>
    </xdr:from>
    <xdr:to>
      <xdr:col>18</xdr:col>
      <xdr:colOff>771525</xdr:colOff>
      <xdr:row>44</xdr:row>
      <xdr:rowOff>209550</xdr:rowOff>
    </xdr:to>
    <xdr:grpSp>
      <xdr:nvGrpSpPr>
        <xdr:cNvPr id="9381" name="グループ化 8291">
          <a:extLst>
            <a:ext uri="{FF2B5EF4-FFF2-40B4-BE49-F238E27FC236}">
              <a16:creationId xmlns:a16="http://schemas.microsoft.com/office/drawing/2014/main" id="{57AC67E2-FCE4-5AFC-DEFC-7CE47D2A2047}"/>
            </a:ext>
          </a:extLst>
        </xdr:cNvPr>
        <xdr:cNvGrpSpPr>
          <a:grpSpLocks/>
        </xdr:cNvGrpSpPr>
      </xdr:nvGrpSpPr>
      <xdr:grpSpPr bwMode="auto">
        <a:xfrm>
          <a:off x="12768943" y="7807779"/>
          <a:ext cx="13162189" cy="10335985"/>
          <a:chOff x="12566291" y="2669747"/>
          <a:chExt cx="13144859" cy="10395378"/>
        </a:xfrm>
      </xdr:grpSpPr>
      <xdr:grpSp>
        <xdr:nvGrpSpPr>
          <xdr:cNvPr id="9386" name="グループ化 8290">
            <a:extLst>
              <a:ext uri="{FF2B5EF4-FFF2-40B4-BE49-F238E27FC236}">
                <a16:creationId xmlns:a16="http://schemas.microsoft.com/office/drawing/2014/main" id="{2653B97F-8956-57C8-C22E-485929475AF8}"/>
              </a:ext>
            </a:extLst>
          </xdr:cNvPr>
          <xdr:cNvGrpSpPr>
            <a:grpSpLocks/>
          </xdr:cNvGrpSpPr>
        </xdr:nvGrpSpPr>
        <xdr:grpSpPr bwMode="auto">
          <a:xfrm>
            <a:off x="12566291" y="2669747"/>
            <a:ext cx="13144859" cy="10395378"/>
            <a:chOff x="12566291" y="2701497"/>
            <a:chExt cx="13144859" cy="10395378"/>
          </a:xfrm>
        </xdr:grpSpPr>
        <xdr:grpSp>
          <xdr:nvGrpSpPr>
            <xdr:cNvPr id="9389" name="グループ化 8289">
              <a:extLst>
                <a:ext uri="{FF2B5EF4-FFF2-40B4-BE49-F238E27FC236}">
                  <a16:creationId xmlns:a16="http://schemas.microsoft.com/office/drawing/2014/main" id="{EBA0F476-3E99-B6B8-10D7-9AD0D6925C84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2566291" y="2701497"/>
              <a:ext cx="12970234" cy="10112803"/>
              <a:chOff x="12566291" y="2701497"/>
              <a:chExt cx="12970234" cy="10112803"/>
            </a:xfrm>
          </xdr:grpSpPr>
          <xdr:grpSp>
            <xdr:nvGrpSpPr>
              <xdr:cNvPr id="9391" name="グループ化 8288">
                <a:extLst>
                  <a:ext uri="{FF2B5EF4-FFF2-40B4-BE49-F238E27FC236}">
                    <a16:creationId xmlns:a16="http://schemas.microsoft.com/office/drawing/2014/main" id="{ECD0058C-0692-A72C-8E49-AD3EE804607D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12709525" y="2800350"/>
                <a:ext cx="12827000" cy="10013950"/>
                <a:chOff x="12709525" y="2800350"/>
                <a:chExt cx="12827000" cy="10013950"/>
              </a:xfrm>
            </xdr:grpSpPr>
            <xdr:grpSp>
              <xdr:nvGrpSpPr>
                <xdr:cNvPr id="9393" name="グループ化 8287">
                  <a:extLst>
                    <a:ext uri="{FF2B5EF4-FFF2-40B4-BE49-F238E27FC236}">
                      <a16:creationId xmlns:a16="http://schemas.microsoft.com/office/drawing/2014/main" id="{F79271E5-A428-E1AD-435B-940F397D28FA}"/>
                    </a:ext>
                  </a:extLst>
                </xdr:cNvPr>
                <xdr:cNvGrpSpPr>
                  <a:grpSpLocks/>
                </xdr:cNvGrpSpPr>
              </xdr:nvGrpSpPr>
              <xdr:grpSpPr bwMode="auto">
                <a:xfrm>
                  <a:off x="12709525" y="2800350"/>
                  <a:ext cx="12827000" cy="10013950"/>
                  <a:chOff x="12709525" y="2800350"/>
                  <a:chExt cx="12827000" cy="10013950"/>
                </a:xfrm>
              </xdr:grpSpPr>
              <xdr:grpSp>
                <xdr:nvGrpSpPr>
                  <xdr:cNvPr id="9395" name="グループ化 28">
                    <a:extLst>
                      <a:ext uri="{FF2B5EF4-FFF2-40B4-BE49-F238E27FC236}">
                        <a16:creationId xmlns:a16="http://schemas.microsoft.com/office/drawing/2014/main" id="{B99655A2-8E39-91BB-2CF9-3C9EE09D9D16}"/>
                      </a:ext>
                    </a:extLst>
                  </xdr:cNvPr>
                  <xdr:cNvGrpSpPr>
                    <a:grpSpLocks/>
                  </xdr:cNvGrpSpPr>
                </xdr:nvGrpSpPr>
                <xdr:grpSpPr bwMode="auto">
                  <a:xfrm>
                    <a:off x="12709525" y="2800350"/>
                    <a:ext cx="12827000" cy="10013950"/>
                    <a:chOff x="12709525" y="2800350"/>
                    <a:chExt cx="12827000" cy="10013950"/>
                  </a:xfrm>
                </xdr:grpSpPr>
                <xdr:grpSp>
                  <xdr:nvGrpSpPr>
                    <xdr:cNvPr id="9399" name="グループ化 5">
                      <a:extLst>
                        <a:ext uri="{FF2B5EF4-FFF2-40B4-BE49-F238E27FC236}">
                          <a16:creationId xmlns:a16="http://schemas.microsoft.com/office/drawing/2014/main" id="{449918F9-FDC0-98C3-6EE4-6A7023138F92}"/>
                        </a:ext>
                      </a:extLst>
                    </xdr:cNvPr>
                    <xdr:cNvGrpSpPr>
                      <a:grpSpLocks/>
                    </xdr:cNvGrpSpPr>
                  </xdr:nvGrpSpPr>
                  <xdr:grpSpPr bwMode="auto">
                    <a:xfrm>
                      <a:off x="12709525" y="2800350"/>
                      <a:ext cx="12827000" cy="10013950"/>
                      <a:chOff x="12709525" y="2800350"/>
                      <a:chExt cx="12827000" cy="10013950"/>
                    </a:xfrm>
                  </xdr:grpSpPr>
                  <xdr:pic>
                    <xdr:nvPicPr>
                      <xdr:cNvPr id="9416" name="図 56">
                        <a:extLst>
                          <a:ext uri="{FF2B5EF4-FFF2-40B4-BE49-F238E27FC236}">
                            <a16:creationId xmlns:a16="http://schemas.microsoft.com/office/drawing/2014/main" id="{384E269C-4786-CDAC-ECD7-8748AEB00CB8}"/>
                          </a:ext>
                        </a:extLst>
                      </xdr:cNvPr>
                      <xdr:cNvPicPr>
                        <a:picLocks noChangeAspect="1" noChangeArrowheads="1"/>
                      </xdr:cNvPicPr>
                    </xdr:nvPicPr>
                    <xdr:blipFill>
                      <a:blip xmlns:r="http://schemas.openxmlformats.org/officeDocument/2006/relationships" r:embed="rId1">
                        <a:extLst>
                          <a:ext uri="{28A0092B-C50C-407E-A947-70E740481C1C}">
                            <a14:useLocalDpi xmlns:a14="http://schemas.microsoft.com/office/drawing/2010/main" val="0"/>
                          </a:ext>
                        </a:extLst>
                      </a:blip>
                      <a:srcRect l="8546" t="15514" r="9206" b="20198"/>
                      <a:stretch>
                        <a:fillRect/>
                      </a:stretch>
                    </xdr:blipFill>
                    <xdr:spPr bwMode="auto">
                      <a:xfrm>
                        <a:off x="12919075" y="2800350"/>
                        <a:ext cx="12588875" cy="5073650"/>
                      </a:xfrm>
                      <a:prstGeom prst="rect">
                        <a:avLst/>
                      </a:prstGeom>
                      <a:noFill/>
                      <a:ln>
                        <a:noFill/>
                      </a:ln>
                      <a:extLst>
                        <a:ext uri="{909E8E84-426E-40DD-AFC4-6F175D3DCCD1}">
                          <a14:hiddenFill xmlns:a14="http://schemas.microsoft.com/office/drawing/2010/main">
                            <a:solidFill>
                              <a:srgbClr val="FFFFFF"/>
                            </a:solidFill>
                          </a14:hiddenFill>
                        </a:ext>
                        <a:ext uri="{91240B29-F687-4F45-9708-019B960494DF}">
                          <a14:hiddenLine xmlns:a14="http://schemas.microsoft.com/office/drawing/2010/main" w="9525">
                            <a:solidFill>
                              <a:srgbClr val="000000"/>
                            </a:solidFill>
                            <a:miter lim="800000"/>
                            <a:headEnd/>
                            <a:tailEnd/>
                          </a14:hiddenLine>
                        </a:ext>
                      </a:extLst>
                    </xdr:spPr>
                  </xdr:pic>
                  <xdr:pic>
                    <xdr:nvPicPr>
                      <xdr:cNvPr id="9417" name="図 55">
                        <a:extLst>
                          <a:ext uri="{FF2B5EF4-FFF2-40B4-BE49-F238E27FC236}">
                            <a16:creationId xmlns:a16="http://schemas.microsoft.com/office/drawing/2014/main" id="{9CE266A0-EE28-0821-BAA1-A8A2E8E95CC3}"/>
                          </a:ext>
                        </a:extLst>
                      </xdr:cNvPr>
                      <xdr:cNvPicPr>
                        <a:picLocks noChangeAspect="1" noChangeArrowheads="1"/>
                      </xdr:cNvPicPr>
                    </xdr:nvPicPr>
                    <xdr:blipFill>
                      <a:blip xmlns:r="http://schemas.openxmlformats.org/officeDocument/2006/relationships" r:embed="rId2">
                        <a:extLst>
                          <a:ext uri="{28A0092B-C50C-407E-A947-70E740481C1C}">
                            <a14:useLocalDpi xmlns:a14="http://schemas.microsoft.com/office/drawing/2010/main" val="0"/>
                          </a:ext>
                        </a:extLst>
                      </a:blip>
                      <a:srcRect l="8096" t="34660" r="8981"/>
                      <a:stretch>
                        <a:fillRect/>
                      </a:stretch>
                    </xdr:blipFill>
                    <xdr:spPr bwMode="auto">
                      <a:xfrm>
                        <a:off x="12842875" y="7654925"/>
                        <a:ext cx="12693650" cy="5159375"/>
                      </a:xfrm>
                      <a:prstGeom prst="rect">
                        <a:avLst/>
                      </a:prstGeom>
                      <a:noFill/>
                      <a:ln>
                        <a:noFill/>
                      </a:ln>
                      <a:extLst>
                        <a:ext uri="{909E8E84-426E-40DD-AFC4-6F175D3DCCD1}">
                          <a14:hiddenFill xmlns:a14="http://schemas.microsoft.com/office/drawing/2010/main">
                            <a:solidFill>
                              <a:srgbClr val="FFFFFF"/>
                            </a:solidFill>
                          </a14:hiddenFill>
                        </a:ext>
                        <a:ext uri="{91240B29-F687-4F45-9708-019B960494DF}">
                          <a14:hiddenLine xmlns:a14="http://schemas.microsoft.com/office/drawing/2010/main" w="9525">
                            <a:solidFill>
                              <a:srgbClr val="000000"/>
                            </a:solidFill>
                            <a:miter lim="800000"/>
                            <a:headEnd/>
                            <a:tailEnd/>
                          </a14:hiddenLine>
                        </a:ext>
                      </a:extLst>
                    </xdr:spPr>
                  </xdr:pic>
                  <xdr:sp macro="" textlink="">
                    <xdr:nvSpPr>
                      <xdr:cNvPr id="53" name="テキスト ボックス 52">
                        <a:extLst>
                          <a:ext uri="{FF2B5EF4-FFF2-40B4-BE49-F238E27FC236}">
                            <a16:creationId xmlns:a16="http://schemas.microsoft.com/office/drawing/2014/main" id="{3B84EAB2-B8BD-1A2A-24AA-82ED2CBB3A1E}"/>
                          </a:ext>
                        </a:extLst>
                      </xdr:cNvPr>
                      <xdr:cNvSpPr txBox="1"/>
                    </xdr:nvSpPr>
                    <xdr:spPr>
                      <a:xfrm>
                        <a:off x="21209226" y="8654157"/>
                        <a:ext cx="807307" cy="532352"/>
                      </a:xfrm>
                      <a:prstGeom prst="rect">
                        <a:avLst/>
                      </a:prstGeom>
                      <a:noFill/>
                      <a:ln w="9525" cmpd="sng">
                        <a:noFill/>
                      </a:ln>
                    </xdr:spPr>
                    <xdr:style>
                      <a:lnRef idx="0">
                        <a:scrgbClr r="0" g="0" b="0"/>
                      </a:lnRef>
                      <a:fillRef idx="0">
                        <a:scrgbClr r="0" g="0" b="0"/>
                      </a:fillRef>
                      <a:effectRef idx="0">
                        <a:scrgbClr r="0" g="0" b="0"/>
                      </a:effectRef>
                      <a:fontRef idx="minor">
                        <a:schemeClr val="dk1"/>
                      </a:fontRef>
                    </xdr:style>
                    <xdr:txBody>
                      <a:bodyPr vertOverflow="clip" horzOverflow="clip" wrap="square" rtlCol="0" anchor="t"/>
                      <a:lstStyle/>
                      <a:p>
                        <a:r>
                          <a:rPr kumimoji="1" lang="en-US" altLang="ja-JP" sz="1400" b="1">
                            <a:solidFill>
                              <a:srgbClr val="FF0000"/>
                            </a:solidFill>
                          </a:rPr>
                          <a:t>1</a:t>
                        </a:r>
                        <a:endParaRPr kumimoji="1" lang="ja-JP" altLang="en-US" sz="1400" b="1">
                          <a:solidFill>
                            <a:srgbClr val="FF0000"/>
                          </a:solidFill>
                        </a:endParaRPr>
                      </a:p>
                    </xdr:txBody>
                  </xdr:sp>
                  <xdr:sp macro="" textlink="">
                    <xdr:nvSpPr>
                      <xdr:cNvPr id="54" name="テキスト ボックス 53">
                        <a:extLst>
                          <a:ext uri="{FF2B5EF4-FFF2-40B4-BE49-F238E27FC236}">
                            <a16:creationId xmlns:a16="http://schemas.microsoft.com/office/drawing/2014/main" id="{8B10E49D-3280-F31F-7E03-A3840051D9D8}"/>
                          </a:ext>
                        </a:extLst>
                      </xdr:cNvPr>
                      <xdr:cNvSpPr txBox="1"/>
                    </xdr:nvSpPr>
                    <xdr:spPr>
                      <a:xfrm>
                        <a:off x="17818536" y="3495185"/>
                        <a:ext cx="788312" cy="542031"/>
                      </a:xfrm>
                      <a:prstGeom prst="rect">
                        <a:avLst/>
                      </a:prstGeom>
                      <a:noFill/>
                      <a:ln w="9525" cmpd="sng">
                        <a:noFill/>
                      </a:ln>
                    </xdr:spPr>
                    <xdr:style>
                      <a:lnRef idx="0">
                        <a:scrgbClr r="0" g="0" b="0"/>
                      </a:lnRef>
                      <a:fillRef idx="0">
                        <a:scrgbClr r="0" g="0" b="0"/>
                      </a:fillRef>
                      <a:effectRef idx="0">
                        <a:scrgbClr r="0" g="0" b="0"/>
                      </a:effectRef>
                      <a:fontRef idx="minor">
                        <a:schemeClr val="dk1"/>
                      </a:fontRef>
                    </xdr:style>
                    <xdr:txBody>
                      <a:bodyPr vertOverflow="clip" horzOverflow="clip" wrap="square" rtlCol="0" anchor="t"/>
                      <a:lstStyle/>
                      <a:p>
                        <a:r>
                          <a:rPr kumimoji="1" lang="en-US" altLang="ja-JP" sz="1400" b="1">
                            <a:solidFill>
                              <a:srgbClr val="FF0000"/>
                            </a:solidFill>
                          </a:rPr>
                          <a:t>2</a:t>
                        </a:r>
                        <a:endParaRPr kumimoji="1" lang="ja-JP" altLang="en-US" sz="1400" b="1">
                          <a:solidFill>
                            <a:srgbClr val="FF0000"/>
                          </a:solidFill>
                        </a:endParaRPr>
                      </a:p>
                    </xdr:txBody>
                  </xdr:sp>
                  <xdr:sp macro="" textlink="">
                    <xdr:nvSpPr>
                      <xdr:cNvPr id="55" name="テキスト ボックス 54">
                        <a:extLst>
                          <a:ext uri="{FF2B5EF4-FFF2-40B4-BE49-F238E27FC236}">
                            <a16:creationId xmlns:a16="http://schemas.microsoft.com/office/drawing/2014/main" id="{5FF9F64D-929A-47D1-151B-D231CDAFD8CA}"/>
                          </a:ext>
                        </a:extLst>
                      </xdr:cNvPr>
                      <xdr:cNvSpPr txBox="1"/>
                    </xdr:nvSpPr>
                    <xdr:spPr>
                      <a:xfrm>
                        <a:off x="17410134" y="3756521"/>
                        <a:ext cx="788312" cy="532352"/>
                      </a:xfrm>
                      <a:prstGeom prst="rect">
                        <a:avLst/>
                      </a:prstGeom>
                      <a:noFill/>
                      <a:ln w="9525" cmpd="sng">
                        <a:noFill/>
                      </a:ln>
                    </xdr:spPr>
                    <xdr:style>
                      <a:lnRef idx="0">
                        <a:scrgbClr r="0" g="0" b="0"/>
                      </a:lnRef>
                      <a:fillRef idx="0">
                        <a:scrgbClr r="0" g="0" b="0"/>
                      </a:fillRef>
                      <a:effectRef idx="0">
                        <a:scrgbClr r="0" g="0" b="0"/>
                      </a:effectRef>
                      <a:fontRef idx="minor">
                        <a:schemeClr val="dk1"/>
                      </a:fontRef>
                    </xdr:style>
                    <xdr:txBody>
                      <a:bodyPr vertOverflow="clip" horzOverflow="clip" wrap="square" rtlCol="0" anchor="t"/>
                      <a:lstStyle/>
                      <a:p>
                        <a:r>
                          <a:rPr kumimoji="1" lang="en-US" altLang="ja-JP" sz="1400" b="1">
                            <a:solidFill>
                              <a:srgbClr val="FF0000"/>
                            </a:solidFill>
                          </a:rPr>
                          <a:t>3</a:t>
                        </a:r>
                        <a:endParaRPr kumimoji="1" lang="ja-JP" altLang="en-US" sz="1400" b="1">
                          <a:solidFill>
                            <a:srgbClr val="FF0000"/>
                          </a:solidFill>
                        </a:endParaRPr>
                      </a:p>
                    </xdr:txBody>
                  </xdr:sp>
                  <xdr:sp macro="" textlink="">
                    <xdr:nvSpPr>
                      <xdr:cNvPr id="56" name="テキスト ボックス 55">
                        <a:extLst>
                          <a:ext uri="{FF2B5EF4-FFF2-40B4-BE49-F238E27FC236}">
                            <a16:creationId xmlns:a16="http://schemas.microsoft.com/office/drawing/2014/main" id="{748471F6-0ECD-0D40-075D-DC8C0FEF5947}"/>
                          </a:ext>
                        </a:extLst>
                      </xdr:cNvPr>
                      <xdr:cNvSpPr txBox="1"/>
                    </xdr:nvSpPr>
                    <xdr:spPr>
                      <a:xfrm>
                        <a:off x="19746575" y="4337269"/>
                        <a:ext cx="807307" cy="551710"/>
                      </a:xfrm>
                      <a:prstGeom prst="rect">
                        <a:avLst/>
                      </a:prstGeom>
                      <a:noFill/>
                      <a:ln w="9525" cmpd="sng">
                        <a:noFill/>
                      </a:ln>
                    </xdr:spPr>
                    <xdr:style>
                      <a:lnRef idx="0">
                        <a:scrgbClr r="0" g="0" b="0"/>
                      </a:lnRef>
                      <a:fillRef idx="0">
                        <a:scrgbClr r="0" g="0" b="0"/>
                      </a:fillRef>
                      <a:effectRef idx="0">
                        <a:scrgbClr r="0" g="0" b="0"/>
                      </a:effectRef>
                      <a:fontRef idx="minor">
                        <a:schemeClr val="dk1"/>
                      </a:fontRef>
                    </xdr:style>
                    <xdr:txBody>
                      <a:bodyPr vertOverflow="clip" horzOverflow="clip" wrap="square" rtlCol="0" anchor="t"/>
                      <a:lstStyle/>
                      <a:p>
                        <a:r>
                          <a:rPr kumimoji="1" lang="en-US" altLang="ja-JP" sz="1400" b="1">
                            <a:solidFill>
                              <a:srgbClr val="FF0000"/>
                            </a:solidFill>
                          </a:rPr>
                          <a:t>4</a:t>
                        </a:r>
                        <a:endParaRPr kumimoji="1" lang="ja-JP" altLang="en-US" sz="1400" b="1">
                          <a:solidFill>
                            <a:srgbClr val="FF0000"/>
                          </a:solidFill>
                        </a:endParaRPr>
                      </a:p>
                    </xdr:txBody>
                  </xdr:sp>
                  <xdr:sp macro="" textlink="">
                    <xdr:nvSpPr>
                      <xdr:cNvPr id="57" name="テキスト ボックス 56">
                        <a:extLst>
                          <a:ext uri="{FF2B5EF4-FFF2-40B4-BE49-F238E27FC236}">
                            <a16:creationId xmlns:a16="http://schemas.microsoft.com/office/drawing/2014/main" id="{BA404BED-A585-80EF-C1AE-D6F998743C1B}"/>
                          </a:ext>
                        </a:extLst>
                      </xdr:cNvPr>
                      <xdr:cNvSpPr txBox="1"/>
                    </xdr:nvSpPr>
                    <xdr:spPr>
                      <a:xfrm>
                        <a:off x="19547123" y="3553260"/>
                        <a:ext cx="816805" cy="542031"/>
                      </a:xfrm>
                      <a:prstGeom prst="rect">
                        <a:avLst/>
                      </a:prstGeom>
                      <a:noFill/>
                      <a:ln w="9525" cmpd="sng">
                        <a:noFill/>
                      </a:ln>
                    </xdr:spPr>
                    <xdr:style>
                      <a:lnRef idx="0">
                        <a:scrgbClr r="0" g="0" b="0"/>
                      </a:lnRef>
                      <a:fillRef idx="0">
                        <a:scrgbClr r="0" g="0" b="0"/>
                      </a:fillRef>
                      <a:effectRef idx="0">
                        <a:scrgbClr r="0" g="0" b="0"/>
                      </a:effectRef>
                      <a:fontRef idx="minor">
                        <a:schemeClr val="dk1"/>
                      </a:fontRef>
                    </xdr:style>
                    <xdr:txBody>
                      <a:bodyPr vertOverflow="clip" horzOverflow="clip" wrap="square" rtlCol="0" anchor="t"/>
                      <a:lstStyle/>
                      <a:p>
                        <a:r>
                          <a:rPr kumimoji="1" lang="en-US" altLang="ja-JP" sz="1400" b="1">
                            <a:solidFill>
                              <a:srgbClr val="FF0000"/>
                            </a:solidFill>
                          </a:rPr>
                          <a:t>5</a:t>
                        </a:r>
                        <a:endParaRPr kumimoji="1" lang="ja-JP" altLang="en-US" sz="1400" b="1">
                          <a:solidFill>
                            <a:srgbClr val="FF0000"/>
                          </a:solidFill>
                        </a:endParaRPr>
                      </a:p>
                    </xdr:txBody>
                  </xdr:sp>
                  <xdr:sp macro="" textlink="">
                    <xdr:nvSpPr>
                      <xdr:cNvPr id="60" name="テキスト ボックス 59">
                        <a:extLst>
                          <a:ext uri="{FF2B5EF4-FFF2-40B4-BE49-F238E27FC236}">
                            <a16:creationId xmlns:a16="http://schemas.microsoft.com/office/drawing/2014/main" id="{6A1ED5C8-71D3-66DC-28B3-459E3635E41E}"/>
                          </a:ext>
                        </a:extLst>
                      </xdr:cNvPr>
                      <xdr:cNvSpPr txBox="1"/>
                    </xdr:nvSpPr>
                    <xdr:spPr>
                      <a:xfrm>
                        <a:off x="18492875" y="6195660"/>
                        <a:ext cx="816805" cy="532352"/>
                      </a:xfrm>
                      <a:prstGeom prst="rect">
                        <a:avLst/>
                      </a:prstGeom>
                      <a:noFill/>
                      <a:ln w="9525" cmpd="sng">
                        <a:noFill/>
                      </a:ln>
                    </xdr:spPr>
                    <xdr:style>
                      <a:lnRef idx="0">
                        <a:scrgbClr r="0" g="0" b="0"/>
                      </a:lnRef>
                      <a:fillRef idx="0">
                        <a:scrgbClr r="0" g="0" b="0"/>
                      </a:fillRef>
                      <a:effectRef idx="0">
                        <a:scrgbClr r="0" g="0" b="0"/>
                      </a:effectRef>
                      <a:fontRef idx="minor">
                        <a:schemeClr val="dk1"/>
                      </a:fontRef>
                    </xdr:style>
                    <xdr:txBody>
                      <a:bodyPr vertOverflow="clip" horzOverflow="clip" wrap="square" rtlCol="0" anchor="t"/>
                      <a:lstStyle/>
                      <a:p>
                        <a:r>
                          <a:rPr kumimoji="1" lang="en-US" altLang="ja-JP" sz="1400" b="1">
                            <a:solidFill>
                              <a:srgbClr val="FF0000"/>
                            </a:solidFill>
                          </a:rPr>
                          <a:t>10</a:t>
                        </a:r>
                        <a:endParaRPr kumimoji="1" lang="ja-JP" altLang="en-US" sz="1400" b="1">
                          <a:solidFill>
                            <a:srgbClr val="FF0000"/>
                          </a:solidFill>
                        </a:endParaRPr>
                      </a:p>
                    </xdr:txBody>
                  </xdr:sp>
                  <xdr:sp macro="" textlink="">
                    <xdr:nvSpPr>
                      <xdr:cNvPr id="61" name="テキスト ボックス 60">
                        <a:extLst>
                          <a:ext uri="{FF2B5EF4-FFF2-40B4-BE49-F238E27FC236}">
                            <a16:creationId xmlns:a16="http://schemas.microsoft.com/office/drawing/2014/main" id="{692CF4A6-6101-3555-49C7-F07ED8024D4C}"/>
                          </a:ext>
                        </a:extLst>
                      </xdr:cNvPr>
                      <xdr:cNvSpPr txBox="1"/>
                    </xdr:nvSpPr>
                    <xdr:spPr>
                      <a:xfrm>
                        <a:off x="18112966" y="5218069"/>
                        <a:ext cx="826303" cy="358128"/>
                      </a:xfrm>
                      <a:prstGeom prst="rect">
                        <a:avLst/>
                      </a:prstGeom>
                      <a:noFill/>
                      <a:ln w="9525" cmpd="sng">
                        <a:noFill/>
                      </a:ln>
                    </xdr:spPr>
                    <xdr:style>
                      <a:lnRef idx="0">
                        <a:scrgbClr r="0" g="0" b="0"/>
                      </a:lnRef>
                      <a:fillRef idx="0">
                        <a:scrgbClr r="0" g="0" b="0"/>
                      </a:fillRef>
                      <a:effectRef idx="0">
                        <a:scrgbClr r="0" g="0" b="0"/>
                      </a:effectRef>
                      <a:fontRef idx="minor">
                        <a:schemeClr val="dk1"/>
                      </a:fontRef>
                    </xdr:style>
                    <xdr:txBody>
                      <a:bodyPr vertOverflow="clip" horzOverflow="clip" wrap="square" rtlCol="0" anchor="t"/>
                      <a:lstStyle/>
                      <a:p>
                        <a:r>
                          <a:rPr kumimoji="1" lang="en-US" altLang="ja-JP" sz="1400" b="1">
                            <a:solidFill>
                              <a:srgbClr val="FF0000"/>
                            </a:solidFill>
                          </a:rPr>
                          <a:t>9</a:t>
                        </a:r>
                        <a:endParaRPr kumimoji="1" lang="ja-JP" altLang="en-US" sz="1400" b="1">
                          <a:solidFill>
                            <a:srgbClr val="FF0000"/>
                          </a:solidFill>
                        </a:endParaRPr>
                      </a:p>
                    </xdr:txBody>
                  </xdr:sp>
                  <xdr:sp macro="" textlink="">
                    <xdr:nvSpPr>
                      <xdr:cNvPr id="63" name="テキスト ボックス 62">
                        <a:extLst>
                          <a:ext uri="{FF2B5EF4-FFF2-40B4-BE49-F238E27FC236}">
                            <a16:creationId xmlns:a16="http://schemas.microsoft.com/office/drawing/2014/main" id="{2DED2B8D-723A-4944-1320-E81562C18E97}"/>
                          </a:ext>
                        </a:extLst>
                      </xdr:cNvPr>
                      <xdr:cNvSpPr txBox="1"/>
                    </xdr:nvSpPr>
                    <xdr:spPr>
                      <a:xfrm>
                        <a:off x="16944745" y="6495713"/>
                        <a:ext cx="816805" cy="532352"/>
                      </a:xfrm>
                      <a:prstGeom prst="rect">
                        <a:avLst/>
                      </a:prstGeom>
                      <a:noFill/>
                      <a:ln w="9525" cmpd="sng">
                        <a:noFill/>
                      </a:ln>
                    </xdr:spPr>
                    <xdr:style>
                      <a:lnRef idx="0">
                        <a:scrgbClr r="0" g="0" b="0"/>
                      </a:lnRef>
                      <a:fillRef idx="0">
                        <a:scrgbClr r="0" g="0" b="0"/>
                      </a:fillRef>
                      <a:effectRef idx="0">
                        <a:scrgbClr r="0" g="0" b="0"/>
                      </a:effectRef>
                      <a:fontRef idx="minor">
                        <a:schemeClr val="dk1"/>
                      </a:fontRef>
                    </xdr:style>
                    <xdr:txBody>
                      <a:bodyPr vertOverflow="clip" horzOverflow="clip" wrap="square" rtlCol="0" anchor="t"/>
                      <a:lstStyle/>
                      <a:p>
                        <a:r>
                          <a:rPr kumimoji="1" lang="en-US" altLang="ja-JP" sz="1400" b="1">
                            <a:solidFill>
                              <a:srgbClr val="FF0000"/>
                            </a:solidFill>
                          </a:rPr>
                          <a:t>6</a:t>
                        </a:r>
                        <a:endParaRPr kumimoji="1" lang="ja-JP" altLang="en-US" sz="1400" b="1">
                          <a:solidFill>
                            <a:srgbClr val="FF0000"/>
                          </a:solidFill>
                        </a:endParaRPr>
                      </a:p>
                    </xdr:txBody>
                  </xdr:sp>
                  <xdr:sp macro="" textlink="">
                    <xdr:nvSpPr>
                      <xdr:cNvPr id="3328" name="テキスト ボックス 3327">
                        <a:extLst>
                          <a:ext uri="{FF2B5EF4-FFF2-40B4-BE49-F238E27FC236}">
                            <a16:creationId xmlns:a16="http://schemas.microsoft.com/office/drawing/2014/main" id="{81EC5EB2-1CDB-BB5F-3C87-0E9F5FE91D03}"/>
                          </a:ext>
                        </a:extLst>
                      </xdr:cNvPr>
                      <xdr:cNvSpPr txBox="1"/>
                    </xdr:nvSpPr>
                    <xdr:spPr>
                      <a:xfrm>
                        <a:off x="21570139" y="5731062"/>
                        <a:ext cx="807307" cy="532352"/>
                      </a:xfrm>
                      <a:prstGeom prst="rect">
                        <a:avLst/>
                      </a:prstGeom>
                      <a:noFill/>
                      <a:ln w="9525" cmpd="sng">
                        <a:noFill/>
                      </a:ln>
                    </xdr:spPr>
                    <xdr:style>
                      <a:lnRef idx="0">
                        <a:scrgbClr r="0" g="0" b="0"/>
                      </a:lnRef>
                      <a:fillRef idx="0">
                        <a:scrgbClr r="0" g="0" b="0"/>
                      </a:fillRef>
                      <a:effectRef idx="0">
                        <a:scrgbClr r="0" g="0" b="0"/>
                      </a:effectRef>
                      <a:fontRef idx="minor">
                        <a:schemeClr val="dk1"/>
                      </a:fontRef>
                    </xdr:style>
                    <xdr:txBody>
                      <a:bodyPr vertOverflow="clip" horzOverflow="clip" wrap="square" rtlCol="0" anchor="t"/>
                      <a:lstStyle/>
                      <a:p>
                        <a:r>
                          <a:rPr kumimoji="1" lang="en-US" altLang="ja-JP" sz="1400" b="1">
                            <a:solidFill>
                              <a:srgbClr val="FF0000"/>
                            </a:solidFill>
                          </a:rPr>
                          <a:t>7</a:t>
                        </a:r>
                        <a:endParaRPr kumimoji="1" lang="ja-JP" altLang="en-US" sz="1400" b="1">
                          <a:solidFill>
                            <a:srgbClr val="FF0000"/>
                          </a:solidFill>
                        </a:endParaRPr>
                      </a:p>
                    </xdr:txBody>
                  </xdr:sp>
                  <xdr:sp macro="" textlink="">
                    <xdr:nvSpPr>
                      <xdr:cNvPr id="3331" name="テキスト ボックス 3330">
                        <a:extLst>
                          <a:ext uri="{FF2B5EF4-FFF2-40B4-BE49-F238E27FC236}">
                            <a16:creationId xmlns:a16="http://schemas.microsoft.com/office/drawing/2014/main" id="{67052599-EB9A-34D2-66D6-3EEB949768C5}"/>
                          </a:ext>
                        </a:extLst>
                      </xdr:cNvPr>
                      <xdr:cNvSpPr txBox="1"/>
                    </xdr:nvSpPr>
                    <xdr:spPr>
                      <a:xfrm>
                        <a:off x="17191686" y="4550209"/>
                        <a:ext cx="788312" cy="532352"/>
                      </a:xfrm>
                      <a:prstGeom prst="rect">
                        <a:avLst/>
                      </a:prstGeom>
                      <a:noFill/>
                      <a:ln w="9525" cmpd="sng">
                        <a:noFill/>
                      </a:ln>
                    </xdr:spPr>
                    <xdr:style>
                      <a:lnRef idx="0">
                        <a:scrgbClr r="0" g="0" b="0"/>
                      </a:lnRef>
                      <a:fillRef idx="0">
                        <a:scrgbClr r="0" g="0" b="0"/>
                      </a:fillRef>
                      <a:effectRef idx="0">
                        <a:scrgbClr r="0" g="0" b="0"/>
                      </a:effectRef>
                      <a:fontRef idx="minor">
                        <a:schemeClr val="dk1"/>
                      </a:fontRef>
                    </xdr:style>
                    <xdr:txBody>
                      <a:bodyPr vertOverflow="clip" horzOverflow="clip" wrap="square" rtlCol="0" anchor="t"/>
                      <a:lstStyle/>
                      <a:p>
                        <a:r>
                          <a:rPr kumimoji="1" lang="en-US" altLang="ja-JP" sz="1400" b="1">
                            <a:solidFill>
                              <a:srgbClr val="FF0000"/>
                            </a:solidFill>
                          </a:rPr>
                          <a:t>8</a:t>
                        </a:r>
                        <a:endParaRPr kumimoji="1" lang="ja-JP" altLang="en-US" sz="1400" b="1">
                          <a:solidFill>
                            <a:srgbClr val="FF0000"/>
                          </a:solidFill>
                        </a:endParaRPr>
                      </a:p>
                    </xdr:txBody>
                  </xdr:sp>
                  <xdr:sp macro="" textlink="">
                    <xdr:nvSpPr>
                      <xdr:cNvPr id="3334" name="テキスト ボックス 3333">
                        <a:extLst>
                          <a:ext uri="{FF2B5EF4-FFF2-40B4-BE49-F238E27FC236}">
                            <a16:creationId xmlns:a16="http://schemas.microsoft.com/office/drawing/2014/main" id="{3AA0307E-66F4-EF5C-430D-97629C72CD47}"/>
                          </a:ext>
                        </a:extLst>
                      </xdr:cNvPr>
                      <xdr:cNvSpPr txBox="1"/>
                    </xdr:nvSpPr>
                    <xdr:spPr>
                      <a:xfrm>
                        <a:off x="22472424" y="6273093"/>
                        <a:ext cx="816805" cy="532352"/>
                      </a:xfrm>
                      <a:prstGeom prst="rect">
                        <a:avLst/>
                      </a:prstGeom>
                      <a:noFill/>
                      <a:ln w="9525" cmpd="sng">
                        <a:noFill/>
                      </a:ln>
                    </xdr:spPr>
                    <xdr:style>
                      <a:lnRef idx="0">
                        <a:scrgbClr r="0" g="0" b="0"/>
                      </a:lnRef>
                      <a:fillRef idx="0">
                        <a:scrgbClr r="0" g="0" b="0"/>
                      </a:fillRef>
                      <a:effectRef idx="0">
                        <a:scrgbClr r="0" g="0" b="0"/>
                      </a:effectRef>
                      <a:fontRef idx="minor">
                        <a:schemeClr val="dk1"/>
                      </a:fontRef>
                    </xdr:style>
                    <xdr:txBody>
                      <a:bodyPr vertOverflow="clip" horzOverflow="clip" wrap="square" rtlCol="0" anchor="t"/>
                      <a:lstStyle/>
                      <a:p>
                        <a:r>
                          <a:rPr kumimoji="1" lang="en-US" altLang="ja-JP" sz="1400" b="1">
                            <a:solidFill>
                              <a:srgbClr val="FF0000"/>
                            </a:solidFill>
                          </a:rPr>
                          <a:t>11</a:t>
                        </a:r>
                        <a:endParaRPr kumimoji="1" lang="ja-JP" altLang="en-US" sz="1400" b="1">
                          <a:solidFill>
                            <a:srgbClr val="FF0000"/>
                          </a:solidFill>
                        </a:endParaRPr>
                      </a:p>
                    </xdr:txBody>
                  </xdr:sp>
                  <xdr:sp macro="" textlink="">
                    <xdr:nvSpPr>
                      <xdr:cNvPr id="3336" name="テキスト ボックス 3335">
                        <a:extLst>
                          <a:ext uri="{FF2B5EF4-FFF2-40B4-BE49-F238E27FC236}">
                            <a16:creationId xmlns:a16="http://schemas.microsoft.com/office/drawing/2014/main" id="{1FDD2519-8475-7C75-A0FB-A674C65A9CDB}"/>
                          </a:ext>
                        </a:extLst>
                      </xdr:cNvPr>
                      <xdr:cNvSpPr txBox="1"/>
                    </xdr:nvSpPr>
                    <xdr:spPr>
                      <a:xfrm>
                        <a:off x="14114421" y="8673516"/>
                        <a:ext cx="826303" cy="532352"/>
                      </a:xfrm>
                      <a:prstGeom prst="rect">
                        <a:avLst/>
                      </a:prstGeom>
                      <a:noFill/>
                      <a:ln w="9525" cmpd="sng">
                        <a:noFill/>
                      </a:ln>
                    </xdr:spPr>
                    <xdr:style>
                      <a:lnRef idx="0">
                        <a:scrgbClr r="0" g="0" b="0"/>
                      </a:lnRef>
                      <a:fillRef idx="0">
                        <a:scrgbClr r="0" g="0" b="0"/>
                      </a:fillRef>
                      <a:effectRef idx="0">
                        <a:scrgbClr r="0" g="0" b="0"/>
                      </a:effectRef>
                      <a:fontRef idx="minor">
                        <a:schemeClr val="dk1"/>
                      </a:fontRef>
                    </xdr:style>
                    <xdr:txBody>
                      <a:bodyPr vertOverflow="clip" horzOverflow="clip" wrap="square" rtlCol="0" anchor="t"/>
                      <a:lstStyle/>
                      <a:p>
                        <a:r>
                          <a:rPr kumimoji="1" lang="en-US" altLang="ja-JP" sz="1400" b="1">
                            <a:solidFill>
                              <a:srgbClr val="FF0000"/>
                            </a:solidFill>
                          </a:rPr>
                          <a:t>48</a:t>
                        </a:r>
                        <a:endParaRPr kumimoji="1" lang="ja-JP" altLang="en-US" sz="1400" b="1">
                          <a:solidFill>
                            <a:srgbClr val="FF0000"/>
                          </a:solidFill>
                        </a:endParaRPr>
                      </a:p>
                    </xdr:txBody>
                  </xdr:sp>
                  <xdr:sp macro="" textlink="">
                    <xdr:nvSpPr>
                      <xdr:cNvPr id="3337" name="テキスト ボックス 3336">
                        <a:extLst>
                          <a:ext uri="{FF2B5EF4-FFF2-40B4-BE49-F238E27FC236}">
                            <a16:creationId xmlns:a16="http://schemas.microsoft.com/office/drawing/2014/main" id="{FC09CFE9-EABE-D1CA-8ADB-17174011BEC8}"/>
                          </a:ext>
                        </a:extLst>
                      </xdr:cNvPr>
                      <xdr:cNvSpPr txBox="1"/>
                    </xdr:nvSpPr>
                    <xdr:spPr>
                      <a:xfrm>
                        <a:off x="15899994" y="6757049"/>
                        <a:ext cx="816805" cy="551710"/>
                      </a:xfrm>
                      <a:prstGeom prst="rect">
                        <a:avLst/>
                      </a:prstGeom>
                      <a:noFill/>
                      <a:ln w="9525" cmpd="sng">
                        <a:noFill/>
                      </a:ln>
                    </xdr:spPr>
                    <xdr:style>
                      <a:lnRef idx="0">
                        <a:scrgbClr r="0" g="0" b="0"/>
                      </a:lnRef>
                      <a:fillRef idx="0">
                        <a:scrgbClr r="0" g="0" b="0"/>
                      </a:fillRef>
                      <a:effectRef idx="0">
                        <a:scrgbClr r="0" g="0" b="0"/>
                      </a:effectRef>
                      <a:fontRef idx="minor">
                        <a:schemeClr val="dk1"/>
                      </a:fontRef>
                    </xdr:style>
                    <xdr:txBody>
                      <a:bodyPr vertOverflow="clip" horzOverflow="clip" wrap="square" rtlCol="0" anchor="t"/>
                      <a:lstStyle/>
                      <a:p>
                        <a:r>
                          <a:rPr kumimoji="1" lang="en-US" altLang="ja-JP" sz="1400" b="1">
                            <a:solidFill>
                              <a:srgbClr val="FF0000"/>
                            </a:solidFill>
                          </a:rPr>
                          <a:t>49</a:t>
                        </a:r>
                        <a:endParaRPr kumimoji="1" lang="ja-JP" altLang="en-US" sz="1400" b="1">
                          <a:solidFill>
                            <a:srgbClr val="FF0000"/>
                          </a:solidFill>
                        </a:endParaRPr>
                      </a:p>
                    </xdr:txBody>
                  </xdr:sp>
                  <xdr:sp macro="" textlink="">
                    <xdr:nvSpPr>
                      <xdr:cNvPr id="3339" name="テキスト ボックス 3338">
                        <a:extLst>
                          <a:ext uri="{FF2B5EF4-FFF2-40B4-BE49-F238E27FC236}">
                            <a16:creationId xmlns:a16="http://schemas.microsoft.com/office/drawing/2014/main" id="{08FF8EFA-4B6D-30E8-6B1F-24307FD57F38}"/>
                          </a:ext>
                        </a:extLst>
                      </xdr:cNvPr>
                      <xdr:cNvSpPr txBox="1"/>
                    </xdr:nvSpPr>
                    <xdr:spPr>
                      <a:xfrm>
                        <a:off x="18730318" y="10512549"/>
                        <a:ext cx="807307" cy="542031"/>
                      </a:xfrm>
                      <a:prstGeom prst="rect">
                        <a:avLst/>
                      </a:prstGeom>
                      <a:noFill/>
                      <a:ln w="9525" cmpd="sng">
                        <a:noFill/>
                      </a:ln>
                    </xdr:spPr>
                    <xdr:style>
                      <a:lnRef idx="0">
                        <a:scrgbClr r="0" g="0" b="0"/>
                      </a:lnRef>
                      <a:fillRef idx="0">
                        <a:scrgbClr r="0" g="0" b="0"/>
                      </a:fillRef>
                      <a:effectRef idx="0">
                        <a:scrgbClr r="0" g="0" b="0"/>
                      </a:effectRef>
                      <a:fontRef idx="minor">
                        <a:schemeClr val="dk1"/>
                      </a:fontRef>
                    </xdr:style>
                    <xdr:txBody>
                      <a:bodyPr vertOverflow="clip" horzOverflow="clip" wrap="square" rtlCol="0" anchor="t"/>
                      <a:lstStyle/>
                      <a:p>
                        <a:r>
                          <a:rPr kumimoji="1" lang="en-US" altLang="ja-JP" sz="1400" b="1">
                            <a:solidFill>
                              <a:srgbClr val="FF0000"/>
                            </a:solidFill>
                          </a:rPr>
                          <a:t>51</a:t>
                        </a:r>
                        <a:endParaRPr kumimoji="1" lang="ja-JP" altLang="en-US" sz="1400" b="1">
                          <a:solidFill>
                            <a:srgbClr val="FF0000"/>
                          </a:solidFill>
                        </a:endParaRPr>
                      </a:p>
                    </xdr:txBody>
                  </xdr:sp>
                  <xdr:sp macro="" textlink="">
                    <xdr:nvSpPr>
                      <xdr:cNvPr id="3342" name="テキスト ボックス 3341">
                        <a:extLst>
                          <a:ext uri="{FF2B5EF4-FFF2-40B4-BE49-F238E27FC236}">
                            <a16:creationId xmlns:a16="http://schemas.microsoft.com/office/drawing/2014/main" id="{E6D42B0A-B2FC-EBD1-6286-461B5D6B20C4}"/>
                          </a:ext>
                        </a:extLst>
                      </xdr:cNvPr>
                      <xdr:cNvSpPr txBox="1"/>
                    </xdr:nvSpPr>
                    <xdr:spPr>
                      <a:xfrm>
                        <a:off x="17362645" y="9263942"/>
                        <a:ext cx="797809" cy="542031"/>
                      </a:xfrm>
                      <a:prstGeom prst="rect">
                        <a:avLst/>
                      </a:prstGeom>
                      <a:noFill/>
                      <a:ln w="9525" cmpd="sng">
                        <a:noFill/>
                      </a:ln>
                    </xdr:spPr>
                    <xdr:style>
                      <a:lnRef idx="0">
                        <a:scrgbClr r="0" g="0" b="0"/>
                      </a:lnRef>
                      <a:fillRef idx="0">
                        <a:scrgbClr r="0" g="0" b="0"/>
                      </a:fillRef>
                      <a:effectRef idx="0">
                        <a:scrgbClr r="0" g="0" b="0"/>
                      </a:effectRef>
                      <a:fontRef idx="minor">
                        <a:schemeClr val="dk1"/>
                      </a:fontRef>
                    </xdr:style>
                    <xdr:txBody>
                      <a:bodyPr vertOverflow="clip" horzOverflow="clip" wrap="square" rtlCol="0" anchor="t"/>
                      <a:lstStyle/>
                      <a:p>
                        <a:r>
                          <a:rPr kumimoji="1" lang="en-US" altLang="ja-JP" sz="1400" b="1">
                            <a:solidFill>
                              <a:srgbClr val="FF0000"/>
                            </a:solidFill>
                          </a:rPr>
                          <a:t>54</a:t>
                        </a:r>
                        <a:endParaRPr kumimoji="1" lang="ja-JP" altLang="en-US" sz="1400" b="1">
                          <a:solidFill>
                            <a:srgbClr val="FF0000"/>
                          </a:solidFill>
                        </a:endParaRPr>
                      </a:p>
                    </xdr:txBody>
                  </xdr:sp>
                  <xdr:sp macro="" textlink="">
                    <xdr:nvSpPr>
                      <xdr:cNvPr id="3343" name="テキスト ボックス 3342">
                        <a:extLst>
                          <a:ext uri="{FF2B5EF4-FFF2-40B4-BE49-F238E27FC236}">
                            <a16:creationId xmlns:a16="http://schemas.microsoft.com/office/drawing/2014/main" id="{847D2115-61C5-E1FD-7337-73277D802364}"/>
                          </a:ext>
                        </a:extLst>
                      </xdr:cNvPr>
                      <xdr:cNvSpPr txBox="1"/>
                    </xdr:nvSpPr>
                    <xdr:spPr>
                      <a:xfrm>
                        <a:off x="15111683" y="8073410"/>
                        <a:ext cx="797809" cy="532352"/>
                      </a:xfrm>
                      <a:prstGeom prst="rect">
                        <a:avLst/>
                      </a:prstGeom>
                      <a:noFill/>
                      <a:ln w="9525" cmpd="sng">
                        <a:noFill/>
                      </a:ln>
                    </xdr:spPr>
                    <xdr:style>
                      <a:lnRef idx="0">
                        <a:scrgbClr r="0" g="0" b="0"/>
                      </a:lnRef>
                      <a:fillRef idx="0">
                        <a:scrgbClr r="0" g="0" b="0"/>
                      </a:fillRef>
                      <a:effectRef idx="0">
                        <a:scrgbClr r="0" g="0" b="0"/>
                      </a:effectRef>
                      <a:fontRef idx="minor">
                        <a:schemeClr val="dk1"/>
                      </a:fontRef>
                    </xdr:style>
                    <xdr:txBody>
                      <a:bodyPr vertOverflow="clip" horzOverflow="clip" wrap="square" rtlCol="0" anchor="t"/>
                      <a:lstStyle/>
                      <a:p>
                        <a:r>
                          <a:rPr kumimoji="1" lang="en-US" altLang="ja-JP" sz="1400" b="1">
                            <a:solidFill>
                              <a:srgbClr val="FF0000"/>
                            </a:solidFill>
                          </a:rPr>
                          <a:t>55</a:t>
                        </a:r>
                        <a:endParaRPr kumimoji="1" lang="ja-JP" altLang="en-US" sz="1400" b="1">
                          <a:solidFill>
                            <a:srgbClr val="FF0000"/>
                          </a:solidFill>
                        </a:endParaRPr>
                      </a:p>
                    </xdr:txBody>
                  </xdr:sp>
                  <xdr:sp macro="" textlink="">
                    <xdr:nvSpPr>
                      <xdr:cNvPr id="3346" name="テキスト ボックス 3345">
                        <a:extLst>
                          <a:ext uri="{FF2B5EF4-FFF2-40B4-BE49-F238E27FC236}">
                            <a16:creationId xmlns:a16="http://schemas.microsoft.com/office/drawing/2014/main" id="{59A318C1-4E3B-039E-4EEB-4092773FC5A6}"/>
                          </a:ext>
                        </a:extLst>
                      </xdr:cNvPr>
                      <xdr:cNvSpPr txBox="1"/>
                    </xdr:nvSpPr>
                    <xdr:spPr>
                      <a:xfrm>
                        <a:off x="15254149" y="9815652"/>
                        <a:ext cx="816805" cy="522673"/>
                      </a:xfrm>
                      <a:prstGeom prst="rect">
                        <a:avLst/>
                      </a:prstGeom>
                      <a:noFill/>
                      <a:ln w="9525" cmpd="sng">
                        <a:noFill/>
                      </a:ln>
                    </xdr:spPr>
                    <xdr:style>
                      <a:lnRef idx="0">
                        <a:scrgbClr r="0" g="0" b="0"/>
                      </a:lnRef>
                      <a:fillRef idx="0">
                        <a:scrgbClr r="0" g="0" b="0"/>
                      </a:fillRef>
                      <a:effectRef idx="0">
                        <a:scrgbClr r="0" g="0" b="0"/>
                      </a:effectRef>
                      <a:fontRef idx="minor">
                        <a:schemeClr val="dk1"/>
                      </a:fontRef>
                    </xdr:style>
                    <xdr:txBody>
                      <a:bodyPr vertOverflow="clip" horzOverflow="clip" wrap="square" rtlCol="0" anchor="t"/>
                      <a:lstStyle/>
                      <a:p>
                        <a:r>
                          <a:rPr kumimoji="1" lang="en-US" altLang="ja-JP" sz="1400" b="1">
                            <a:solidFill>
                              <a:srgbClr val="FF0000"/>
                            </a:solidFill>
                          </a:rPr>
                          <a:t>56</a:t>
                        </a:r>
                        <a:endParaRPr kumimoji="1" lang="ja-JP" altLang="en-US" sz="1400" b="1">
                          <a:solidFill>
                            <a:srgbClr val="FF0000"/>
                          </a:solidFill>
                        </a:endParaRPr>
                      </a:p>
                    </xdr:txBody>
                  </xdr:sp>
                  <xdr:sp macro="" textlink="">
                    <xdr:nvSpPr>
                      <xdr:cNvPr id="3347" name="テキスト ボックス 3346">
                        <a:extLst>
                          <a:ext uri="{FF2B5EF4-FFF2-40B4-BE49-F238E27FC236}">
                            <a16:creationId xmlns:a16="http://schemas.microsoft.com/office/drawing/2014/main" id="{B44A154F-9C8E-6C05-97D6-140EEC8C5ECB}"/>
                          </a:ext>
                        </a:extLst>
                      </xdr:cNvPr>
                      <xdr:cNvSpPr txBox="1"/>
                    </xdr:nvSpPr>
                    <xdr:spPr>
                      <a:xfrm>
                        <a:off x="16222917" y="8392821"/>
                        <a:ext cx="807307" cy="542031"/>
                      </a:xfrm>
                      <a:prstGeom prst="rect">
                        <a:avLst/>
                      </a:prstGeom>
                      <a:noFill/>
                      <a:ln w="9525" cmpd="sng">
                        <a:noFill/>
                      </a:ln>
                    </xdr:spPr>
                    <xdr:style>
                      <a:lnRef idx="0">
                        <a:scrgbClr r="0" g="0" b="0"/>
                      </a:lnRef>
                      <a:fillRef idx="0">
                        <a:scrgbClr r="0" g="0" b="0"/>
                      </a:fillRef>
                      <a:effectRef idx="0">
                        <a:scrgbClr r="0" g="0" b="0"/>
                      </a:effectRef>
                      <a:fontRef idx="minor">
                        <a:schemeClr val="dk1"/>
                      </a:fontRef>
                    </xdr:style>
                    <xdr:txBody>
                      <a:bodyPr vertOverflow="clip" horzOverflow="clip" wrap="square" rtlCol="0" anchor="t"/>
                      <a:lstStyle/>
                      <a:p>
                        <a:r>
                          <a:rPr kumimoji="1" lang="en-US" altLang="ja-JP" sz="1400" b="1">
                            <a:solidFill>
                              <a:srgbClr val="FF0000"/>
                            </a:solidFill>
                          </a:rPr>
                          <a:t>57</a:t>
                        </a:r>
                        <a:endParaRPr kumimoji="1" lang="ja-JP" altLang="en-US" sz="1400" b="1">
                          <a:solidFill>
                            <a:srgbClr val="FF0000"/>
                          </a:solidFill>
                        </a:endParaRPr>
                      </a:p>
                    </xdr:txBody>
                  </xdr:sp>
                  <xdr:sp macro="" textlink="">
                    <xdr:nvSpPr>
                      <xdr:cNvPr id="3350" name="テキスト ボックス 3349">
                        <a:extLst>
                          <a:ext uri="{FF2B5EF4-FFF2-40B4-BE49-F238E27FC236}">
                            <a16:creationId xmlns:a16="http://schemas.microsoft.com/office/drawing/2014/main" id="{A1608979-6B85-2F5C-13AF-03C149279E3A}"/>
                          </a:ext>
                        </a:extLst>
                      </xdr:cNvPr>
                      <xdr:cNvSpPr txBox="1"/>
                    </xdr:nvSpPr>
                    <xdr:spPr>
                      <a:xfrm>
                        <a:off x="14826751" y="7066781"/>
                        <a:ext cx="788312" cy="542031"/>
                      </a:xfrm>
                      <a:prstGeom prst="rect">
                        <a:avLst/>
                      </a:prstGeom>
                      <a:noFill/>
                      <a:ln w="9525" cmpd="sng">
                        <a:noFill/>
                      </a:ln>
                    </xdr:spPr>
                    <xdr:style>
                      <a:lnRef idx="0">
                        <a:scrgbClr r="0" g="0" b="0"/>
                      </a:lnRef>
                      <a:fillRef idx="0">
                        <a:scrgbClr r="0" g="0" b="0"/>
                      </a:fillRef>
                      <a:effectRef idx="0">
                        <a:scrgbClr r="0" g="0" b="0"/>
                      </a:effectRef>
                      <a:fontRef idx="minor">
                        <a:schemeClr val="dk1"/>
                      </a:fontRef>
                    </xdr:style>
                    <xdr:txBody>
                      <a:bodyPr vertOverflow="clip" horzOverflow="clip" wrap="square" rtlCol="0" anchor="t"/>
                      <a:lstStyle/>
                      <a:p>
                        <a:r>
                          <a:rPr kumimoji="1" lang="en-US" altLang="ja-JP" sz="1400" b="1">
                            <a:solidFill>
                              <a:srgbClr val="FF0000"/>
                            </a:solidFill>
                          </a:rPr>
                          <a:t>60</a:t>
                        </a:r>
                        <a:endParaRPr kumimoji="1" lang="ja-JP" altLang="en-US" sz="1400" b="1">
                          <a:solidFill>
                            <a:srgbClr val="FF0000"/>
                          </a:solidFill>
                        </a:endParaRPr>
                      </a:p>
                    </xdr:txBody>
                  </xdr:sp>
                  <xdr:sp macro="" textlink="">
                    <xdr:nvSpPr>
                      <xdr:cNvPr id="3352" name="テキスト ボックス 3351">
                        <a:extLst>
                          <a:ext uri="{FF2B5EF4-FFF2-40B4-BE49-F238E27FC236}">
                            <a16:creationId xmlns:a16="http://schemas.microsoft.com/office/drawing/2014/main" id="{1D3ECE94-4AFC-8962-063F-94E676DC95D6}"/>
                          </a:ext>
                        </a:extLst>
                      </xdr:cNvPr>
                      <xdr:cNvSpPr txBox="1"/>
                    </xdr:nvSpPr>
                    <xdr:spPr>
                      <a:xfrm>
                        <a:off x="17780545" y="11906342"/>
                        <a:ext cx="778814" cy="551710"/>
                      </a:xfrm>
                      <a:prstGeom prst="rect">
                        <a:avLst/>
                      </a:prstGeom>
                      <a:noFill/>
                      <a:ln w="9525" cmpd="sng">
                        <a:noFill/>
                      </a:ln>
                    </xdr:spPr>
                    <xdr:style>
                      <a:lnRef idx="0">
                        <a:scrgbClr r="0" g="0" b="0"/>
                      </a:lnRef>
                      <a:fillRef idx="0">
                        <a:scrgbClr r="0" g="0" b="0"/>
                      </a:fillRef>
                      <a:effectRef idx="0">
                        <a:scrgbClr r="0" g="0" b="0"/>
                      </a:effectRef>
                      <a:fontRef idx="minor">
                        <a:schemeClr val="dk1"/>
                      </a:fontRef>
                    </xdr:style>
                    <xdr:txBody>
                      <a:bodyPr vertOverflow="clip" horzOverflow="clip" wrap="square" rtlCol="0" anchor="t"/>
                      <a:lstStyle/>
                      <a:p>
                        <a:r>
                          <a:rPr kumimoji="1" lang="en-US" altLang="ja-JP" sz="1400" b="1">
                            <a:solidFill>
                              <a:srgbClr val="FF0000"/>
                            </a:solidFill>
                          </a:rPr>
                          <a:t>62</a:t>
                        </a:r>
                        <a:endParaRPr kumimoji="1" lang="ja-JP" altLang="en-US" sz="1400" b="1">
                          <a:solidFill>
                            <a:srgbClr val="FF0000"/>
                          </a:solidFill>
                        </a:endParaRPr>
                      </a:p>
                    </xdr:txBody>
                  </xdr:sp>
                  <xdr:sp macro="" textlink="">
                    <xdr:nvSpPr>
                      <xdr:cNvPr id="3353" name="テキスト ボックス 3352">
                        <a:extLst>
                          <a:ext uri="{FF2B5EF4-FFF2-40B4-BE49-F238E27FC236}">
                            <a16:creationId xmlns:a16="http://schemas.microsoft.com/office/drawing/2014/main" id="{3B433FD2-B1F0-1FEB-ED1E-C4AEBC159F4B}"/>
                          </a:ext>
                        </a:extLst>
                      </xdr:cNvPr>
                      <xdr:cNvSpPr txBox="1"/>
                    </xdr:nvSpPr>
                    <xdr:spPr>
                      <a:xfrm>
                        <a:off x="19613607" y="10435116"/>
                        <a:ext cx="807307" cy="522673"/>
                      </a:xfrm>
                      <a:prstGeom prst="rect">
                        <a:avLst/>
                      </a:prstGeom>
                      <a:noFill/>
                      <a:ln w="9525" cmpd="sng">
                        <a:noFill/>
                      </a:ln>
                    </xdr:spPr>
                    <xdr:style>
                      <a:lnRef idx="0">
                        <a:scrgbClr r="0" g="0" b="0"/>
                      </a:lnRef>
                      <a:fillRef idx="0">
                        <a:scrgbClr r="0" g="0" b="0"/>
                      </a:fillRef>
                      <a:effectRef idx="0">
                        <a:scrgbClr r="0" g="0" b="0"/>
                      </a:effectRef>
                      <a:fontRef idx="minor">
                        <a:schemeClr val="dk1"/>
                      </a:fontRef>
                    </xdr:style>
                    <xdr:txBody>
                      <a:bodyPr vertOverflow="clip" horzOverflow="clip" wrap="square" rtlCol="0" anchor="t"/>
                      <a:lstStyle/>
                      <a:p>
                        <a:r>
                          <a:rPr kumimoji="1" lang="en-US" altLang="ja-JP" sz="1400" b="1">
                            <a:solidFill>
                              <a:srgbClr val="FF0000"/>
                            </a:solidFill>
                          </a:rPr>
                          <a:t>63</a:t>
                        </a:r>
                        <a:endParaRPr kumimoji="1" lang="ja-JP" altLang="en-US" sz="1400" b="1">
                          <a:solidFill>
                            <a:srgbClr val="FF0000"/>
                          </a:solidFill>
                        </a:endParaRPr>
                      </a:p>
                    </xdr:txBody>
                  </xdr:sp>
                  <xdr:sp macro="" textlink="">
                    <xdr:nvSpPr>
                      <xdr:cNvPr id="3354" name="テキスト ボックス 3353">
                        <a:extLst>
                          <a:ext uri="{FF2B5EF4-FFF2-40B4-BE49-F238E27FC236}">
                            <a16:creationId xmlns:a16="http://schemas.microsoft.com/office/drawing/2014/main" id="{42DCFD22-4D12-A968-854A-1190D96830AF}"/>
                          </a:ext>
                        </a:extLst>
                      </xdr:cNvPr>
                      <xdr:cNvSpPr txBox="1"/>
                    </xdr:nvSpPr>
                    <xdr:spPr>
                      <a:xfrm>
                        <a:off x="20468403" y="10367362"/>
                        <a:ext cx="816805" cy="551710"/>
                      </a:xfrm>
                      <a:prstGeom prst="rect">
                        <a:avLst/>
                      </a:prstGeom>
                      <a:noFill/>
                      <a:ln w="9525" cmpd="sng">
                        <a:noFill/>
                      </a:ln>
                    </xdr:spPr>
                    <xdr:style>
                      <a:lnRef idx="0">
                        <a:scrgbClr r="0" g="0" b="0"/>
                      </a:lnRef>
                      <a:fillRef idx="0">
                        <a:scrgbClr r="0" g="0" b="0"/>
                      </a:fillRef>
                      <a:effectRef idx="0">
                        <a:scrgbClr r="0" g="0" b="0"/>
                      </a:effectRef>
                      <a:fontRef idx="minor">
                        <a:schemeClr val="dk1"/>
                      </a:fontRef>
                    </xdr:style>
                    <xdr:txBody>
                      <a:bodyPr vertOverflow="clip" horzOverflow="clip" wrap="square" rtlCol="0" anchor="t"/>
                      <a:lstStyle/>
                      <a:p>
                        <a:r>
                          <a:rPr kumimoji="1" lang="en-US" altLang="ja-JP" sz="1400" b="1">
                            <a:solidFill>
                              <a:srgbClr val="FF0000"/>
                            </a:solidFill>
                          </a:rPr>
                          <a:t>64</a:t>
                        </a:r>
                        <a:endParaRPr kumimoji="1" lang="ja-JP" altLang="en-US" sz="1400" b="1">
                          <a:solidFill>
                            <a:srgbClr val="FF0000"/>
                          </a:solidFill>
                        </a:endParaRPr>
                      </a:p>
                    </xdr:txBody>
                  </xdr:sp>
                  <xdr:sp macro="" textlink="">
                    <xdr:nvSpPr>
                      <xdr:cNvPr id="3355" name="テキスト ボックス 3354">
                        <a:extLst>
                          <a:ext uri="{FF2B5EF4-FFF2-40B4-BE49-F238E27FC236}">
                            <a16:creationId xmlns:a16="http://schemas.microsoft.com/office/drawing/2014/main" id="{18BE6075-783C-F187-8874-EC00A768DD7F}"/>
                          </a:ext>
                        </a:extLst>
                      </xdr:cNvPr>
                      <xdr:cNvSpPr txBox="1"/>
                    </xdr:nvSpPr>
                    <xdr:spPr>
                      <a:xfrm>
                        <a:off x="16346388" y="11945059"/>
                        <a:ext cx="807307" cy="551710"/>
                      </a:xfrm>
                      <a:prstGeom prst="rect">
                        <a:avLst/>
                      </a:prstGeom>
                      <a:noFill/>
                      <a:ln w="9525" cmpd="sng">
                        <a:noFill/>
                      </a:ln>
                    </xdr:spPr>
                    <xdr:style>
                      <a:lnRef idx="0">
                        <a:scrgbClr r="0" g="0" b="0"/>
                      </a:lnRef>
                      <a:fillRef idx="0">
                        <a:scrgbClr r="0" g="0" b="0"/>
                      </a:fillRef>
                      <a:effectRef idx="0">
                        <a:scrgbClr r="0" g="0" b="0"/>
                      </a:effectRef>
                      <a:fontRef idx="minor">
                        <a:schemeClr val="dk1"/>
                      </a:fontRef>
                    </xdr:style>
                    <xdr:txBody>
                      <a:bodyPr vertOverflow="clip" horzOverflow="clip" wrap="square" rtlCol="0" anchor="t"/>
                      <a:lstStyle/>
                      <a:p>
                        <a:r>
                          <a:rPr kumimoji="1" lang="en-US" altLang="ja-JP" sz="1400" b="1">
                            <a:solidFill>
                              <a:srgbClr val="FF0000"/>
                            </a:solidFill>
                          </a:rPr>
                          <a:t>65</a:t>
                        </a:r>
                        <a:endParaRPr kumimoji="1" lang="ja-JP" altLang="en-US" sz="1400" b="1">
                          <a:solidFill>
                            <a:srgbClr val="FF0000"/>
                          </a:solidFill>
                        </a:endParaRPr>
                      </a:p>
                    </xdr:txBody>
                  </xdr:sp>
                  <xdr:sp macro="" textlink="">
                    <xdr:nvSpPr>
                      <xdr:cNvPr id="3356" name="テキスト ボックス 3355">
                        <a:extLst>
                          <a:ext uri="{FF2B5EF4-FFF2-40B4-BE49-F238E27FC236}">
                            <a16:creationId xmlns:a16="http://schemas.microsoft.com/office/drawing/2014/main" id="{E5ECFBAF-7B72-2656-E3B9-1DE9F5B4ABFA}"/>
                          </a:ext>
                        </a:extLst>
                      </xdr:cNvPr>
                      <xdr:cNvSpPr txBox="1"/>
                    </xdr:nvSpPr>
                    <xdr:spPr>
                      <a:xfrm>
                        <a:off x="22519912" y="9922122"/>
                        <a:ext cx="816805" cy="551710"/>
                      </a:xfrm>
                      <a:prstGeom prst="rect">
                        <a:avLst/>
                      </a:prstGeom>
                      <a:noFill/>
                      <a:ln w="9525" cmpd="sng">
                        <a:noFill/>
                      </a:ln>
                    </xdr:spPr>
                    <xdr:style>
                      <a:lnRef idx="0">
                        <a:scrgbClr r="0" g="0" b="0"/>
                      </a:lnRef>
                      <a:fillRef idx="0">
                        <a:scrgbClr r="0" g="0" b="0"/>
                      </a:fillRef>
                      <a:effectRef idx="0">
                        <a:scrgbClr r="0" g="0" b="0"/>
                      </a:effectRef>
                      <a:fontRef idx="minor">
                        <a:schemeClr val="dk1"/>
                      </a:fontRef>
                    </xdr:style>
                    <xdr:txBody>
                      <a:bodyPr vertOverflow="clip" horzOverflow="clip" wrap="square" rtlCol="0" anchor="t"/>
                      <a:lstStyle/>
                      <a:p>
                        <a:r>
                          <a:rPr kumimoji="1" lang="en-US" altLang="ja-JP" sz="1400" b="1">
                            <a:solidFill>
                              <a:srgbClr val="FF0000"/>
                            </a:solidFill>
                          </a:rPr>
                          <a:t>66/67</a:t>
                        </a:r>
                        <a:endParaRPr kumimoji="1" lang="ja-JP" altLang="en-US" sz="1400" b="1">
                          <a:solidFill>
                            <a:srgbClr val="FF0000"/>
                          </a:solidFill>
                        </a:endParaRPr>
                      </a:p>
                    </xdr:txBody>
                  </xdr:sp>
                  <xdr:sp macro="" textlink="">
                    <xdr:nvSpPr>
                      <xdr:cNvPr id="3357" name="テキスト ボックス 3356">
                        <a:extLst>
                          <a:ext uri="{FF2B5EF4-FFF2-40B4-BE49-F238E27FC236}">
                            <a16:creationId xmlns:a16="http://schemas.microsoft.com/office/drawing/2014/main" id="{4202ED0B-8D31-2032-FBC7-574B689A169C}"/>
                          </a:ext>
                        </a:extLst>
                      </xdr:cNvPr>
                      <xdr:cNvSpPr txBox="1"/>
                    </xdr:nvSpPr>
                    <xdr:spPr>
                      <a:xfrm>
                        <a:off x="22719365" y="7599133"/>
                        <a:ext cx="816805" cy="542031"/>
                      </a:xfrm>
                      <a:prstGeom prst="rect">
                        <a:avLst/>
                      </a:prstGeom>
                      <a:noFill/>
                      <a:ln w="9525" cmpd="sng">
                        <a:noFill/>
                      </a:ln>
                    </xdr:spPr>
                    <xdr:style>
                      <a:lnRef idx="0">
                        <a:scrgbClr r="0" g="0" b="0"/>
                      </a:lnRef>
                      <a:fillRef idx="0">
                        <a:scrgbClr r="0" g="0" b="0"/>
                      </a:fillRef>
                      <a:effectRef idx="0">
                        <a:scrgbClr r="0" g="0" b="0"/>
                      </a:effectRef>
                      <a:fontRef idx="minor">
                        <a:schemeClr val="dk1"/>
                      </a:fontRef>
                    </xdr:style>
                    <xdr:txBody>
                      <a:bodyPr vertOverflow="clip" horzOverflow="clip" wrap="square" rtlCol="0" anchor="t"/>
                      <a:lstStyle/>
                      <a:p>
                        <a:r>
                          <a:rPr kumimoji="1" lang="en-US" altLang="ja-JP" sz="1400" b="1">
                            <a:solidFill>
                              <a:srgbClr val="FF0000"/>
                            </a:solidFill>
                          </a:rPr>
                          <a:t>69</a:t>
                        </a:r>
                        <a:endParaRPr kumimoji="1" lang="ja-JP" altLang="en-US" sz="1400" b="1">
                          <a:solidFill>
                            <a:srgbClr val="FF0000"/>
                          </a:solidFill>
                        </a:endParaRPr>
                      </a:p>
                    </xdr:txBody>
                  </xdr:sp>
                  <xdr:sp macro="" textlink="">
                    <xdr:nvSpPr>
                      <xdr:cNvPr id="3359" name="テキスト ボックス 3358">
                        <a:extLst>
                          <a:ext uri="{FF2B5EF4-FFF2-40B4-BE49-F238E27FC236}">
                            <a16:creationId xmlns:a16="http://schemas.microsoft.com/office/drawing/2014/main" id="{CBB4B973-2180-976B-CB3C-285A54421977}"/>
                          </a:ext>
                        </a:extLst>
                      </xdr:cNvPr>
                      <xdr:cNvSpPr txBox="1"/>
                    </xdr:nvSpPr>
                    <xdr:spPr>
                      <a:xfrm>
                        <a:off x="22519912" y="9138113"/>
                        <a:ext cx="816805" cy="551710"/>
                      </a:xfrm>
                      <a:prstGeom prst="rect">
                        <a:avLst/>
                      </a:prstGeom>
                      <a:noFill/>
                      <a:ln w="9525" cmpd="sng">
                        <a:noFill/>
                      </a:ln>
                    </xdr:spPr>
                    <xdr:style>
                      <a:lnRef idx="0">
                        <a:scrgbClr r="0" g="0" b="0"/>
                      </a:lnRef>
                      <a:fillRef idx="0">
                        <a:scrgbClr r="0" g="0" b="0"/>
                      </a:fillRef>
                      <a:effectRef idx="0">
                        <a:scrgbClr r="0" g="0" b="0"/>
                      </a:effectRef>
                      <a:fontRef idx="minor">
                        <a:schemeClr val="dk1"/>
                      </a:fontRef>
                    </xdr:style>
                    <xdr:txBody>
                      <a:bodyPr vertOverflow="clip" horzOverflow="clip" wrap="square" rtlCol="0" anchor="t"/>
                      <a:lstStyle/>
                      <a:p>
                        <a:r>
                          <a:rPr kumimoji="1" lang="en-US" altLang="ja-JP" sz="1400" b="1">
                            <a:solidFill>
                              <a:srgbClr val="FF0000"/>
                            </a:solidFill>
                          </a:rPr>
                          <a:t>68</a:t>
                        </a:r>
                        <a:endParaRPr kumimoji="1" lang="ja-JP" altLang="en-US" sz="1400" b="1">
                          <a:solidFill>
                            <a:srgbClr val="FF0000"/>
                          </a:solidFill>
                        </a:endParaRPr>
                      </a:p>
                    </xdr:txBody>
                  </xdr:sp>
                  <xdr:sp macro="" textlink="">
                    <xdr:nvSpPr>
                      <xdr:cNvPr id="3363" name="テキスト ボックス 3362">
                        <a:extLst>
                          <a:ext uri="{FF2B5EF4-FFF2-40B4-BE49-F238E27FC236}">
                            <a16:creationId xmlns:a16="http://schemas.microsoft.com/office/drawing/2014/main" id="{4B2B1255-6541-4603-5DEA-2B4C4383ABBD}"/>
                          </a:ext>
                        </a:extLst>
                      </xdr:cNvPr>
                      <xdr:cNvSpPr txBox="1"/>
                    </xdr:nvSpPr>
                    <xdr:spPr>
                      <a:xfrm>
                        <a:off x="19908037" y="10773885"/>
                        <a:ext cx="807307" cy="542031"/>
                      </a:xfrm>
                      <a:prstGeom prst="rect">
                        <a:avLst/>
                      </a:prstGeom>
                      <a:noFill/>
                      <a:ln w="9525" cmpd="sng">
                        <a:noFill/>
                      </a:ln>
                    </xdr:spPr>
                    <xdr:style>
                      <a:lnRef idx="0">
                        <a:scrgbClr r="0" g="0" b="0"/>
                      </a:lnRef>
                      <a:fillRef idx="0">
                        <a:scrgbClr r="0" g="0" b="0"/>
                      </a:fillRef>
                      <a:effectRef idx="0">
                        <a:scrgbClr r="0" g="0" b="0"/>
                      </a:effectRef>
                      <a:fontRef idx="minor">
                        <a:schemeClr val="dk1"/>
                      </a:fontRef>
                    </xdr:style>
                    <xdr:txBody>
                      <a:bodyPr vertOverflow="clip" horzOverflow="clip" wrap="square" rtlCol="0" anchor="t"/>
                      <a:lstStyle/>
                      <a:p>
                        <a:r>
                          <a:rPr kumimoji="1" lang="en-US" altLang="ja-JP" sz="1400" b="1">
                            <a:solidFill>
                              <a:srgbClr val="FF0000"/>
                            </a:solidFill>
                          </a:rPr>
                          <a:t>14</a:t>
                        </a:r>
                        <a:endParaRPr kumimoji="1" lang="ja-JP" altLang="en-US" sz="1400" b="1">
                          <a:solidFill>
                            <a:srgbClr val="FF0000"/>
                          </a:solidFill>
                        </a:endParaRPr>
                      </a:p>
                    </xdr:txBody>
                  </xdr:sp>
                  <xdr:sp macro="" textlink="">
                    <xdr:nvSpPr>
                      <xdr:cNvPr id="3364" name="テキスト ボックス 3363">
                        <a:extLst>
                          <a:ext uri="{FF2B5EF4-FFF2-40B4-BE49-F238E27FC236}">
                            <a16:creationId xmlns:a16="http://schemas.microsoft.com/office/drawing/2014/main" id="{A5AC7618-FEAA-0300-A4DC-2B2D73476493}"/>
                          </a:ext>
                        </a:extLst>
                      </xdr:cNvPr>
                      <xdr:cNvSpPr txBox="1"/>
                    </xdr:nvSpPr>
                    <xdr:spPr>
                      <a:xfrm>
                        <a:off x="16127940" y="10067309"/>
                        <a:ext cx="807307" cy="532352"/>
                      </a:xfrm>
                      <a:prstGeom prst="rect">
                        <a:avLst/>
                      </a:prstGeom>
                      <a:noFill/>
                      <a:ln w="9525" cmpd="sng">
                        <a:noFill/>
                      </a:ln>
                    </xdr:spPr>
                    <xdr:style>
                      <a:lnRef idx="0">
                        <a:scrgbClr r="0" g="0" b="0"/>
                      </a:lnRef>
                      <a:fillRef idx="0">
                        <a:scrgbClr r="0" g="0" b="0"/>
                      </a:fillRef>
                      <a:effectRef idx="0">
                        <a:scrgbClr r="0" g="0" b="0"/>
                      </a:effectRef>
                      <a:fontRef idx="minor">
                        <a:schemeClr val="dk1"/>
                      </a:fontRef>
                    </xdr:style>
                    <xdr:txBody>
                      <a:bodyPr vertOverflow="clip" horzOverflow="clip" wrap="square" rtlCol="0" anchor="t"/>
                      <a:lstStyle/>
                      <a:p>
                        <a:r>
                          <a:rPr kumimoji="1" lang="en-US" altLang="ja-JP" sz="1400" b="1">
                            <a:solidFill>
                              <a:srgbClr val="FF0000"/>
                            </a:solidFill>
                          </a:rPr>
                          <a:t>15</a:t>
                        </a:r>
                        <a:endParaRPr kumimoji="1" lang="ja-JP" altLang="en-US" sz="1400" b="1">
                          <a:solidFill>
                            <a:srgbClr val="FF0000"/>
                          </a:solidFill>
                        </a:endParaRPr>
                      </a:p>
                    </xdr:txBody>
                  </xdr:sp>
                  <xdr:sp macro="" textlink="">
                    <xdr:nvSpPr>
                      <xdr:cNvPr id="3366" name="テキスト ボックス 3365">
                        <a:extLst>
                          <a:ext uri="{FF2B5EF4-FFF2-40B4-BE49-F238E27FC236}">
                            <a16:creationId xmlns:a16="http://schemas.microsoft.com/office/drawing/2014/main" id="{284B3B05-525B-E182-D3CE-B485342FFE73}"/>
                          </a:ext>
                        </a:extLst>
                      </xdr:cNvPr>
                      <xdr:cNvSpPr txBox="1"/>
                    </xdr:nvSpPr>
                    <xdr:spPr>
                      <a:xfrm>
                        <a:off x="20088493" y="9467204"/>
                        <a:ext cx="816805" cy="445240"/>
                      </a:xfrm>
                      <a:prstGeom prst="rect">
                        <a:avLst/>
                      </a:prstGeom>
                      <a:noFill/>
                      <a:ln w="9525" cmpd="sng">
                        <a:noFill/>
                      </a:ln>
                    </xdr:spPr>
                    <xdr:style>
                      <a:lnRef idx="0">
                        <a:scrgbClr r="0" g="0" b="0"/>
                      </a:lnRef>
                      <a:fillRef idx="0">
                        <a:scrgbClr r="0" g="0" b="0"/>
                      </a:fillRef>
                      <a:effectRef idx="0">
                        <a:scrgbClr r="0" g="0" b="0"/>
                      </a:effectRef>
                      <a:fontRef idx="minor">
                        <a:schemeClr val="dk1"/>
                      </a:fontRef>
                    </xdr:style>
                    <xdr:txBody>
                      <a:bodyPr vertOverflow="clip" horzOverflow="clip" wrap="square" rtlCol="0" anchor="t"/>
                      <a:lstStyle/>
                      <a:p>
                        <a:r>
                          <a:rPr kumimoji="1" lang="en-US" altLang="ja-JP" sz="1400" b="1">
                            <a:solidFill>
                              <a:srgbClr val="FF0000"/>
                            </a:solidFill>
                          </a:rPr>
                          <a:t>17</a:t>
                        </a:r>
                        <a:endParaRPr kumimoji="1" lang="ja-JP" altLang="en-US" sz="1400" b="1">
                          <a:solidFill>
                            <a:srgbClr val="FF0000"/>
                          </a:solidFill>
                        </a:endParaRPr>
                      </a:p>
                    </xdr:txBody>
                  </xdr:sp>
                  <xdr:sp macro="" textlink="">
                    <xdr:nvSpPr>
                      <xdr:cNvPr id="3367" name="テキスト ボックス 3366">
                        <a:extLst>
                          <a:ext uri="{FF2B5EF4-FFF2-40B4-BE49-F238E27FC236}">
                            <a16:creationId xmlns:a16="http://schemas.microsoft.com/office/drawing/2014/main" id="{36F7B978-6EB4-E6F4-A7DB-F2FE4D272944}"/>
                          </a:ext>
                        </a:extLst>
                      </xdr:cNvPr>
                      <xdr:cNvSpPr txBox="1"/>
                    </xdr:nvSpPr>
                    <xdr:spPr>
                      <a:xfrm>
                        <a:off x="16783283" y="10367362"/>
                        <a:ext cx="816805" cy="551710"/>
                      </a:xfrm>
                      <a:prstGeom prst="rect">
                        <a:avLst/>
                      </a:prstGeom>
                      <a:noFill/>
                      <a:ln w="9525" cmpd="sng">
                        <a:noFill/>
                      </a:ln>
                    </xdr:spPr>
                    <xdr:style>
                      <a:lnRef idx="0">
                        <a:scrgbClr r="0" g="0" b="0"/>
                      </a:lnRef>
                      <a:fillRef idx="0">
                        <a:scrgbClr r="0" g="0" b="0"/>
                      </a:fillRef>
                      <a:effectRef idx="0">
                        <a:scrgbClr r="0" g="0" b="0"/>
                      </a:effectRef>
                      <a:fontRef idx="minor">
                        <a:schemeClr val="dk1"/>
                      </a:fontRef>
                    </xdr:style>
                    <xdr:txBody>
                      <a:bodyPr vertOverflow="clip" horzOverflow="clip" wrap="square" rtlCol="0" anchor="t"/>
                      <a:lstStyle/>
                      <a:p>
                        <a:r>
                          <a:rPr kumimoji="1" lang="en-US" altLang="ja-JP" sz="1400" b="1">
                            <a:solidFill>
                              <a:srgbClr val="FF0000"/>
                            </a:solidFill>
                          </a:rPr>
                          <a:t>18</a:t>
                        </a:r>
                        <a:endParaRPr kumimoji="1" lang="ja-JP" altLang="en-US" sz="1400" b="1">
                          <a:solidFill>
                            <a:srgbClr val="FF0000"/>
                          </a:solidFill>
                        </a:endParaRPr>
                      </a:p>
                    </xdr:txBody>
                  </xdr:sp>
                  <xdr:sp macro="" textlink="">
                    <xdr:nvSpPr>
                      <xdr:cNvPr id="3369" name="テキスト ボックス 3368">
                        <a:extLst>
                          <a:ext uri="{FF2B5EF4-FFF2-40B4-BE49-F238E27FC236}">
                            <a16:creationId xmlns:a16="http://schemas.microsoft.com/office/drawing/2014/main" id="{230252F7-6B84-48AB-F3BD-716CBCEC6183}"/>
                          </a:ext>
                        </a:extLst>
                      </xdr:cNvPr>
                      <xdr:cNvSpPr txBox="1"/>
                    </xdr:nvSpPr>
                    <xdr:spPr>
                      <a:xfrm>
                        <a:off x="13981453" y="7715282"/>
                        <a:ext cx="816805" cy="522673"/>
                      </a:xfrm>
                      <a:prstGeom prst="rect">
                        <a:avLst/>
                      </a:prstGeom>
                      <a:noFill/>
                      <a:ln w="9525" cmpd="sng">
                        <a:noFill/>
                      </a:ln>
                    </xdr:spPr>
                    <xdr:style>
                      <a:lnRef idx="0">
                        <a:scrgbClr r="0" g="0" b="0"/>
                      </a:lnRef>
                      <a:fillRef idx="0">
                        <a:scrgbClr r="0" g="0" b="0"/>
                      </a:fillRef>
                      <a:effectRef idx="0">
                        <a:scrgbClr r="0" g="0" b="0"/>
                      </a:effectRef>
                      <a:fontRef idx="minor">
                        <a:schemeClr val="dk1"/>
                      </a:fontRef>
                    </xdr:style>
                    <xdr:txBody>
                      <a:bodyPr vertOverflow="clip" horzOverflow="clip" wrap="square" rtlCol="0" anchor="t"/>
                      <a:lstStyle/>
                      <a:p>
                        <a:r>
                          <a:rPr kumimoji="1" lang="en-US" altLang="ja-JP" sz="1400" b="1">
                            <a:solidFill>
                              <a:srgbClr val="FF0000"/>
                            </a:solidFill>
                          </a:rPr>
                          <a:t>20</a:t>
                        </a:r>
                        <a:endParaRPr kumimoji="1" lang="ja-JP" altLang="en-US" sz="1400" b="1">
                          <a:solidFill>
                            <a:srgbClr val="FF0000"/>
                          </a:solidFill>
                        </a:endParaRPr>
                      </a:p>
                    </xdr:txBody>
                  </xdr:sp>
                  <xdr:sp macro="" textlink="">
                    <xdr:nvSpPr>
                      <xdr:cNvPr id="3372" name="テキスト ボックス 3371">
                        <a:extLst>
                          <a:ext uri="{FF2B5EF4-FFF2-40B4-BE49-F238E27FC236}">
                            <a16:creationId xmlns:a16="http://schemas.microsoft.com/office/drawing/2014/main" id="{602D1A4E-3B5A-BA29-9127-889F40CB76D5}"/>
                          </a:ext>
                        </a:extLst>
                      </xdr:cNvPr>
                      <xdr:cNvSpPr txBox="1"/>
                    </xdr:nvSpPr>
                    <xdr:spPr>
                      <a:xfrm>
                        <a:off x="15406113" y="9302658"/>
                        <a:ext cx="807307" cy="532352"/>
                      </a:xfrm>
                      <a:prstGeom prst="rect">
                        <a:avLst/>
                      </a:prstGeom>
                      <a:noFill/>
                      <a:ln w="9525" cmpd="sng">
                        <a:noFill/>
                      </a:ln>
                    </xdr:spPr>
                    <xdr:style>
                      <a:lnRef idx="0">
                        <a:scrgbClr r="0" g="0" b="0"/>
                      </a:lnRef>
                      <a:fillRef idx="0">
                        <a:scrgbClr r="0" g="0" b="0"/>
                      </a:fillRef>
                      <a:effectRef idx="0">
                        <a:scrgbClr r="0" g="0" b="0"/>
                      </a:effectRef>
                      <a:fontRef idx="minor">
                        <a:schemeClr val="dk1"/>
                      </a:fontRef>
                    </xdr:style>
                    <xdr:txBody>
                      <a:bodyPr vertOverflow="clip" horzOverflow="clip" wrap="square" rtlCol="0" anchor="t"/>
                      <a:lstStyle/>
                      <a:p>
                        <a:r>
                          <a:rPr kumimoji="1" lang="en-US" altLang="ja-JP" sz="1400" b="1">
                            <a:solidFill>
                              <a:srgbClr val="FF0000"/>
                            </a:solidFill>
                          </a:rPr>
                          <a:t>23</a:t>
                        </a:r>
                        <a:endParaRPr kumimoji="1" lang="ja-JP" altLang="en-US" sz="1400" b="1">
                          <a:solidFill>
                            <a:srgbClr val="FF0000"/>
                          </a:solidFill>
                        </a:endParaRPr>
                      </a:p>
                    </xdr:txBody>
                  </xdr:sp>
                  <xdr:sp macro="" textlink="">
                    <xdr:nvSpPr>
                      <xdr:cNvPr id="3373" name="テキスト ボックス 3372">
                        <a:extLst>
                          <a:ext uri="{FF2B5EF4-FFF2-40B4-BE49-F238E27FC236}">
                            <a16:creationId xmlns:a16="http://schemas.microsoft.com/office/drawing/2014/main" id="{A24761C7-CB7E-05ED-7412-C77E3E5DCD94}"/>
                          </a:ext>
                        </a:extLst>
                      </xdr:cNvPr>
                      <xdr:cNvSpPr txBox="1"/>
                    </xdr:nvSpPr>
                    <xdr:spPr>
                      <a:xfrm>
                        <a:off x="12708757" y="4211440"/>
                        <a:ext cx="816805" cy="532352"/>
                      </a:xfrm>
                      <a:prstGeom prst="rect">
                        <a:avLst/>
                      </a:prstGeom>
                      <a:noFill/>
                      <a:ln w="9525" cmpd="sng">
                        <a:noFill/>
                      </a:ln>
                    </xdr:spPr>
                    <xdr:style>
                      <a:lnRef idx="0">
                        <a:scrgbClr r="0" g="0" b="0"/>
                      </a:lnRef>
                      <a:fillRef idx="0">
                        <a:scrgbClr r="0" g="0" b="0"/>
                      </a:fillRef>
                      <a:effectRef idx="0">
                        <a:scrgbClr r="0" g="0" b="0"/>
                      </a:effectRef>
                      <a:fontRef idx="minor">
                        <a:schemeClr val="dk1"/>
                      </a:fontRef>
                    </xdr:style>
                    <xdr:txBody>
                      <a:bodyPr vertOverflow="clip" horzOverflow="clip" wrap="square" rtlCol="0" anchor="t"/>
                      <a:lstStyle/>
                      <a:p>
                        <a:r>
                          <a:rPr kumimoji="1" lang="en-US" altLang="ja-JP" sz="1400" b="1">
                            <a:solidFill>
                              <a:srgbClr val="FF0000"/>
                            </a:solidFill>
                          </a:rPr>
                          <a:t>24</a:t>
                        </a:r>
                        <a:endParaRPr kumimoji="1" lang="ja-JP" altLang="en-US" sz="1400" b="1">
                          <a:solidFill>
                            <a:srgbClr val="FF0000"/>
                          </a:solidFill>
                        </a:endParaRPr>
                      </a:p>
                    </xdr:txBody>
                  </xdr:sp>
                  <xdr:sp macro="" textlink="">
                    <xdr:nvSpPr>
                      <xdr:cNvPr id="3374" name="テキスト ボックス 3373">
                        <a:extLst>
                          <a:ext uri="{FF2B5EF4-FFF2-40B4-BE49-F238E27FC236}">
                            <a16:creationId xmlns:a16="http://schemas.microsoft.com/office/drawing/2014/main" id="{88E51B1D-6612-6727-1D7D-B0180DD14934}"/>
                          </a:ext>
                        </a:extLst>
                      </xdr:cNvPr>
                      <xdr:cNvSpPr txBox="1"/>
                    </xdr:nvSpPr>
                    <xdr:spPr>
                      <a:xfrm>
                        <a:off x="19689589" y="8586403"/>
                        <a:ext cx="807307" cy="522673"/>
                      </a:xfrm>
                      <a:prstGeom prst="rect">
                        <a:avLst/>
                      </a:prstGeom>
                      <a:noFill/>
                      <a:ln w="9525" cmpd="sng">
                        <a:noFill/>
                      </a:ln>
                    </xdr:spPr>
                    <xdr:style>
                      <a:lnRef idx="0">
                        <a:scrgbClr r="0" g="0" b="0"/>
                      </a:lnRef>
                      <a:fillRef idx="0">
                        <a:scrgbClr r="0" g="0" b="0"/>
                      </a:fillRef>
                      <a:effectRef idx="0">
                        <a:scrgbClr r="0" g="0" b="0"/>
                      </a:effectRef>
                      <a:fontRef idx="minor">
                        <a:schemeClr val="dk1"/>
                      </a:fontRef>
                    </xdr:style>
                    <xdr:txBody>
                      <a:bodyPr vertOverflow="clip" horzOverflow="clip" wrap="square" rtlCol="0" anchor="t"/>
                      <a:lstStyle/>
                      <a:p>
                        <a:r>
                          <a:rPr kumimoji="1" lang="en-US" altLang="ja-JP" sz="1400" b="1">
                            <a:solidFill>
                              <a:srgbClr val="FF0000"/>
                            </a:solidFill>
                          </a:rPr>
                          <a:t>25</a:t>
                        </a:r>
                        <a:endParaRPr kumimoji="1" lang="ja-JP" altLang="en-US" sz="1400" b="1">
                          <a:solidFill>
                            <a:srgbClr val="FF0000"/>
                          </a:solidFill>
                        </a:endParaRPr>
                      </a:p>
                    </xdr:txBody>
                  </xdr:sp>
                  <xdr:sp macro="" textlink="">
                    <xdr:nvSpPr>
                      <xdr:cNvPr id="3376" name="テキスト ボックス 3375">
                        <a:extLst>
                          <a:ext uri="{FF2B5EF4-FFF2-40B4-BE49-F238E27FC236}">
                            <a16:creationId xmlns:a16="http://schemas.microsoft.com/office/drawing/2014/main" id="{B3BD3F53-3E59-ACAC-FE52-D90B740C0AD1}"/>
                          </a:ext>
                        </a:extLst>
                      </xdr:cNvPr>
                      <xdr:cNvSpPr txBox="1"/>
                    </xdr:nvSpPr>
                    <xdr:spPr>
                      <a:xfrm>
                        <a:off x="19138720" y="5159994"/>
                        <a:ext cx="816805" cy="542031"/>
                      </a:xfrm>
                      <a:prstGeom prst="rect">
                        <a:avLst/>
                      </a:prstGeom>
                      <a:noFill/>
                      <a:ln w="9525" cmpd="sng">
                        <a:noFill/>
                      </a:ln>
                    </xdr:spPr>
                    <xdr:style>
                      <a:lnRef idx="0">
                        <a:scrgbClr r="0" g="0" b="0"/>
                      </a:lnRef>
                      <a:fillRef idx="0">
                        <a:scrgbClr r="0" g="0" b="0"/>
                      </a:fillRef>
                      <a:effectRef idx="0">
                        <a:scrgbClr r="0" g="0" b="0"/>
                      </a:effectRef>
                      <a:fontRef idx="minor">
                        <a:schemeClr val="dk1"/>
                      </a:fontRef>
                    </xdr:style>
                    <xdr:txBody>
                      <a:bodyPr vertOverflow="clip" horzOverflow="clip" wrap="square" rtlCol="0" anchor="t"/>
                      <a:lstStyle/>
                      <a:p>
                        <a:r>
                          <a:rPr kumimoji="1" lang="en-US" altLang="ja-JP" sz="1400" b="1">
                            <a:solidFill>
                              <a:srgbClr val="FF0000"/>
                            </a:solidFill>
                          </a:rPr>
                          <a:t>27</a:t>
                        </a:r>
                        <a:endParaRPr kumimoji="1" lang="ja-JP" altLang="en-US" sz="1400" b="1">
                          <a:solidFill>
                            <a:srgbClr val="FF0000"/>
                          </a:solidFill>
                        </a:endParaRPr>
                      </a:p>
                    </xdr:txBody>
                  </xdr:sp>
                  <xdr:sp macro="" textlink="">
                    <xdr:nvSpPr>
                      <xdr:cNvPr id="3379" name="テキスト ボックス 3378">
                        <a:extLst>
                          <a:ext uri="{FF2B5EF4-FFF2-40B4-BE49-F238E27FC236}">
                            <a16:creationId xmlns:a16="http://schemas.microsoft.com/office/drawing/2014/main" id="{B3389056-D7FE-961A-9897-1809CD5A44E2}"/>
                          </a:ext>
                        </a:extLst>
                      </xdr:cNvPr>
                      <xdr:cNvSpPr txBox="1"/>
                    </xdr:nvSpPr>
                    <xdr:spPr>
                      <a:xfrm>
                        <a:off x="18293422" y="7637849"/>
                        <a:ext cx="816805" cy="522673"/>
                      </a:xfrm>
                      <a:prstGeom prst="rect">
                        <a:avLst/>
                      </a:prstGeom>
                      <a:noFill/>
                      <a:ln w="9525" cmpd="sng">
                        <a:noFill/>
                      </a:ln>
                    </xdr:spPr>
                    <xdr:style>
                      <a:lnRef idx="0">
                        <a:scrgbClr r="0" g="0" b="0"/>
                      </a:lnRef>
                      <a:fillRef idx="0">
                        <a:scrgbClr r="0" g="0" b="0"/>
                      </a:fillRef>
                      <a:effectRef idx="0">
                        <a:scrgbClr r="0" g="0" b="0"/>
                      </a:effectRef>
                      <a:fontRef idx="minor">
                        <a:schemeClr val="dk1"/>
                      </a:fontRef>
                    </xdr:style>
                    <xdr:txBody>
                      <a:bodyPr vertOverflow="clip" horzOverflow="clip" wrap="square" rtlCol="0" anchor="t"/>
                      <a:lstStyle/>
                      <a:p>
                        <a:r>
                          <a:rPr kumimoji="1" lang="en-US" altLang="ja-JP" sz="1400" b="1">
                            <a:solidFill>
                              <a:srgbClr val="FF0000"/>
                            </a:solidFill>
                          </a:rPr>
                          <a:t>30</a:t>
                        </a:r>
                        <a:endParaRPr kumimoji="1" lang="ja-JP" altLang="en-US" sz="1400" b="1">
                          <a:solidFill>
                            <a:srgbClr val="FF0000"/>
                          </a:solidFill>
                        </a:endParaRPr>
                      </a:p>
                    </xdr:txBody>
                  </xdr:sp>
                  <xdr:sp macro="" textlink="">
                    <xdr:nvSpPr>
                      <xdr:cNvPr id="3380" name="テキスト ボックス 3379">
                        <a:extLst>
                          <a:ext uri="{FF2B5EF4-FFF2-40B4-BE49-F238E27FC236}">
                            <a16:creationId xmlns:a16="http://schemas.microsoft.com/office/drawing/2014/main" id="{F45CC0BD-93DF-BE61-79F1-FA8D06E97C58}"/>
                          </a:ext>
                        </a:extLst>
                      </xdr:cNvPr>
                      <xdr:cNvSpPr txBox="1"/>
                    </xdr:nvSpPr>
                    <xdr:spPr>
                      <a:xfrm>
                        <a:off x="23080278" y="8334746"/>
                        <a:ext cx="826303" cy="542031"/>
                      </a:xfrm>
                      <a:prstGeom prst="rect">
                        <a:avLst/>
                      </a:prstGeom>
                      <a:noFill/>
                      <a:ln w="9525" cmpd="sng">
                        <a:noFill/>
                      </a:ln>
                    </xdr:spPr>
                    <xdr:style>
                      <a:lnRef idx="0">
                        <a:scrgbClr r="0" g="0" b="0"/>
                      </a:lnRef>
                      <a:fillRef idx="0">
                        <a:scrgbClr r="0" g="0" b="0"/>
                      </a:fillRef>
                      <a:effectRef idx="0">
                        <a:scrgbClr r="0" g="0" b="0"/>
                      </a:effectRef>
                      <a:fontRef idx="minor">
                        <a:schemeClr val="dk1"/>
                      </a:fontRef>
                    </xdr:style>
                    <xdr:txBody>
                      <a:bodyPr vertOverflow="clip" horzOverflow="clip" wrap="square" rtlCol="0" anchor="t"/>
                      <a:lstStyle/>
                      <a:p>
                        <a:r>
                          <a:rPr kumimoji="1" lang="en-US" altLang="ja-JP" sz="1400" b="1">
                            <a:solidFill>
                              <a:srgbClr val="FF0000"/>
                            </a:solidFill>
                          </a:rPr>
                          <a:t>31</a:t>
                        </a:r>
                        <a:endParaRPr kumimoji="1" lang="ja-JP" altLang="en-US" sz="1400" b="1">
                          <a:solidFill>
                            <a:srgbClr val="FF0000"/>
                          </a:solidFill>
                        </a:endParaRPr>
                      </a:p>
                    </xdr:txBody>
                  </xdr:sp>
                  <xdr:sp macro="" textlink="">
                    <xdr:nvSpPr>
                      <xdr:cNvPr id="3381" name="テキスト ボックス 3380">
                        <a:extLst>
                          <a:ext uri="{FF2B5EF4-FFF2-40B4-BE49-F238E27FC236}">
                            <a16:creationId xmlns:a16="http://schemas.microsoft.com/office/drawing/2014/main" id="{2E67ECEC-5324-D350-2125-BD1402C33D2E}"/>
                          </a:ext>
                        </a:extLst>
                      </xdr:cNvPr>
                      <xdr:cNvSpPr txBox="1"/>
                    </xdr:nvSpPr>
                    <xdr:spPr>
                      <a:xfrm>
                        <a:off x="15899994" y="7792715"/>
                        <a:ext cx="816805" cy="522673"/>
                      </a:xfrm>
                      <a:prstGeom prst="rect">
                        <a:avLst/>
                      </a:prstGeom>
                      <a:noFill/>
                      <a:ln w="9525" cmpd="sng">
                        <a:noFill/>
                      </a:ln>
                    </xdr:spPr>
                    <xdr:style>
                      <a:lnRef idx="0">
                        <a:scrgbClr r="0" g="0" b="0"/>
                      </a:lnRef>
                      <a:fillRef idx="0">
                        <a:scrgbClr r="0" g="0" b="0"/>
                      </a:fillRef>
                      <a:effectRef idx="0">
                        <a:scrgbClr r="0" g="0" b="0"/>
                      </a:effectRef>
                      <a:fontRef idx="minor">
                        <a:schemeClr val="dk1"/>
                      </a:fontRef>
                    </xdr:style>
                    <xdr:txBody>
                      <a:bodyPr vertOverflow="clip" horzOverflow="clip" wrap="square" rtlCol="0" anchor="t"/>
                      <a:lstStyle/>
                      <a:p>
                        <a:r>
                          <a:rPr kumimoji="1" lang="en-US" altLang="ja-JP" sz="1400" b="1">
                            <a:solidFill>
                              <a:srgbClr val="FF0000"/>
                            </a:solidFill>
                          </a:rPr>
                          <a:t>32</a:t>
                        </a:r>
                        <a:endParaRPr kumimoji="1" lang="ja-JP" altLang="en-US" sz="1400" b="1">
                          <a:solidFill>
                            <a:srgbClr val="FF0000"/>
                          </a:solidFill>
                        </a:endParaRPr>
                      </a:p>
                    </xdr:txBody>
                  </xdr:sp>
                  <xdr:sp macro="" textlink="">
                    <xdr:nvSpPr>
                      <xdr:cNvPr id="3382" name="テキスト ボックス 3381">
                        <a:extLst>
                          <a:ext uri="{FF2B5EF4-FFF2-40B4-BE49-F238E27FC236}">
                            <a16:creationId xmlns:a16="http://schemas.microsoft.com/office/drawing/2014/main" id="{BB4C84E2-917D-256C-6F42-E4F40E14524B}"/>
                          </a:ext>
                        </a:extLst>
                      </xdr:cNvPr>
                      <xdr:cNvSpPr txBox="1"/>
                    </xdr:nvSpPr>
                    <xdr:spPr>
                      <a:xfrm>
                        <a:off x="18492875" y="10812602"/>
                        <a:ext cx="816805" cy="522673"/>
                      </a:xfrm>
                      <a:prstGeom prst="rect">
                        <a:avLst/>
                      </a:prstGeom>
                      <a:noFill/>
                      <a:ln w="9525" cmpd="sng">
                        <a:noFill/>
                      </a:ln>
                    </xdr:spPr>
                    <xdr:style>
                      <a:lnRef idx="0">
                        <a:scrgbClr r="0" g="0" b="0"/>
                      </a:lnRef>
                      <a:fillRef idx="0">
                        <a:scrgbClr r="0" g="0" b="0"/>
                      </a:fillRef>
                      <a:effectRef idx="0">
                        <a:scrgbClr r="0" g="0" b="0"/>
                      </a:effectRef>
                      <a:fontRef idx="minor">
                        <a:schemeClr val="dk1"/>
                      </a:fontRef>
                    </xdr:style>
                    <xdr:txBody>
                      <a:bodyPr vertOverflow="clip" horzOverflow="clip" wrap="square" rtlCol="0" anchor="t"/>
                      <a:lstStyle/>
                      <a:p>
                        <a:r>
                          <a:rPr kumimoji="1" lang="en-US" altLang="ja-JP" sz="1400" b="1">
                            <a:solidFill>
                              <a:srgbClr val="FF0000"/>
                            </a:solidFill>
                          </a:rPr>
                          <a:t>33</a:t>
                        </a:r>
                        <a:endParaRPr kumimoji="1" lang="ja-JP" altLang="en-US" sz="1400" b="1">
                          <a:solidFill>
                            <a:srgbClr val="FF0000"/>
                          </a:solidFill>
                        </a:endParaRPr>
                      </a:p>
                    </xdr:txBody>
                  </xdr:sp>
                  <xdr:sp macro="" textlink="">
                    <xdr:nvSpPr>
                      <xdr:cNvPr id="3383" name="テキスト ボックス 3382">
                        <a:extLst>
                          <a:ext uri="{FF2B5EF4-FFF2-40B4-BE49-F238E27FC236}">
                            <a16:creationId xmlns:a16="http://schemas.microsoft.com/office/drawing/2014/main" id="{C7DD5A4D-F42D-C4D4-6E1E-B304FFA7A305}"/>
                          </a:ext>
                        </a:extLst>
                      </xdr:cNvPr>
                      <xdr:cNvSpPr txBox="1"/>
                    </xdr:nvSpPr>
                    <xdr:spPr>
                      <a:xfrm>
                        <a:off x="22111510" y="8170201"/>
                        <a:ext cx="816805" cy="522673"/>
                      </a:xfrm>
                      <a:prstGeom prst="rect">
                        <a:avLst/>
                      </a:prstGeom>
                      <a:noFill/>
                      <a:ln w="9525" cmpd="sng">
                        <a:noFill/>
                      </a:ln>
                    </xdr:spPr>
                    <xdr:style>
                      <a:lnRef idx="0">
                        <a:scrgbClr r="0" g="0" b="0"/>
                      </a:lnRef>
                      <a:fillRef idx="0">
                        <a:scrgbClr r="0" g="0" b="0"/>
                      </a:fillRef>
                      <a:effectRef idx="0">
                        <a:scrgbClr r="0" g="0" b="0"/>
                      </a:effectRef>
                      <a:fontRef idx="minor">
                        <a:schemeClr val="dk1"/>
                      </a:fontRef>
                    </xdr:style>
                    <xdr:txBody>
                      <a:bodyPr vertOverflow="clip" horzOverflow="clip" wrap="square" rtlCol="0" anchor="t"/>
                      <a:lstStyle/>
                      <a:p>
                        <a:r>
                          <a:rPr kumimoji="1" lang="en-US" altLang="ja-JP" sz="1400" b="1">
                            <a:solidFill>
                              <a:srgbClr val="FF0000"/>
                            </a:solidFill>
                          </a:rPr>
                          <a:t>34</a:t>
                        </a:r>
                        <a:endParaRPr kumimoji="1" lang="ja-JP" altLang="en-US" sz="1400" b="1">
                          <a:solidFill>
                            <a:srgbClr val="FF0000"/>
                          </a:solidFill>
                        </a:endParaRPr>
                      </a:p>
                    </xdr:txBody>
                  </xdr:sp>
                  <xdr:sp macro="" textlink="">
                    <xdr:nvSpPr>
                      <xdr:cNvPr id="3384" name="テキスト ボックス 3383">
                        <a:extLst>
                          <a:ext uri="{FF2B5EF4-FFF2-40B4-BE49-F238E27FC236}">
                            <a16:creationId xmlns:a16="http://schemas.microsoft.com/office/drawing/2014/main" id="{69B08833-92A2-75A6-C51C-37BC050EF150}"/>
                          </a:ext>
                        </a:extLst>
                      </xdr:cNvPr>
                      <xdr:cNvSpPr txBox="1"/>
                    </xdr:nvSpPr>
                    <xdr:spPr>
                      <a:xfrm>
                        <a:off x="15482094" y="5440689"/>
                        <a:ext cx="816805" cy="532352"/>
                      </a:xfrm>
                      <a:prstGeom prst="rect">
                        <a:avLst/>
                      </a:prstGeom>
                      <a:noFill/>
                      <a:ln w="9525" cmpd="sng">
                        <a:noFill/>
                      </a:ln>
                    </xdr:spPr>
                    <xdr:style>
                      <a:lnRef idx="0">
                        <a:scrgbClr r="0" g="0" b="0"/>
                      </a:lnRef>
                      <a:fillRef idx="0">
                        <a:scrgbClr r="0" g="0" b="0"/>
                      </a:fillRef>
                      <a:effectRef idx="0">
                        <a:scrgbClr r="0" g="0" b="0"/>
                      </a:effectRef>
                      <a:fontRef idx="minor">
                        <a:schemeClr val="dk1"/>
                      </a:fontRef>
                    </xdr:style>
                    <xdr:txBody>
                      <a:bodyPr vertOverflow="clip" horzOverflow="clip" wrap="square" rtlCol="0" anchor="t"/>
                      <a:lstStyle/>
                      <a:p>
                        <a:r>
                          <a:rPr kumimoji="1" lang="en-US" altLang="ja-JP" sz="1400" b="1">
                            <a:solidFill>
                              <a:srgbClr val="FF0000"/>
                            </a:solidFill>
                          </a:rPr>
                          <a:t>36</a:t>
                        </a:r>
                        <a:endParaRPr kumimoji="1" lang="ja-JP" altLang="en-US" sz="1400" b="1">
                          <a:solidFill>
                            <a:srgbClr val="FF0000"/>
                          </a:solidFill>
                        </a:endParaRPr>
                      </a:p>
                    </xdr:txBody>
                  </xdr:sp>
                  <xdr:sp macro="" textlink="">
                    <xdr:nvSpPr>
                      <xdr:cNvPr id="3385" name="テキスト ボックス 3384">
                        <a:extLst>
                          <a:ext uri="{FF2B5EF4-FFF2-40B4-BE49-F238E27FC236}">
                            <a16:creationId xmlns:a16="http://schemas.microsoft.com/office/drawing/2014/main" id="{9E573D2B-AD41-C71D-369E-C7FB0CF9A47B}"/>
                          </a:ext>
                        </a:extLst>
                      </xdr:cNvPr>
                      <xdr:cNvSpPr txBox="1"/>
                    </xdr:nvSpPr>
                    <xdr:spPr>
                      <a:xfrm>
                        <a:off x="20819819" y="3833954"/>
                        <a:ext cx="797809" cy="532352"/>
                      </a:xfrm>
                      <a:prstGeom prst="rect">
                        <a:avLst/>
                      </a:prstGeom>
                      <a:noFill/>
                      <a:ln w="9525" cmpd="sng">
                        <a:noFill/>
                      </a:ln>
                    </xdr:spPr>
                    <xdr:style>
                      <a:lnRef idx="0">
                        <a:scrgbClr r="0" g="0" b="0"/>
                      </a:lnRef>
                      <a:fillRef idx="0">
                        <a:scrgbClr r="0" g="0" b="0"/>
                      </a:fillRef>
                      <a:effectRef idx="0">
                        <a:scrgbClr r="0" g="0" b="0"/>
                      </a:effectRef>
                      <a:fontRef idx="minor">
                        <a:schemeClr val="dk1"/>
                      </a:fontRef>
                    </xdr:style>
                    <xdr:txBody>
                      <a:bodyPr vertOverflow="clip" horzOverflow="clip" wrap="square" rtlCol="0" anchor="t"/>
                      <a:lstStyle/>
                      <a:p>
                        <a:r>
                          <a:rPr kumimoji="1" lang="en-US" altLang="ja-JP" sz="1400" b="1">
                            <a:solidFill>
                              <a:srgbClr val="FF0000"/>
                            </a:solidFill>
                          </a:rPr>
                          <a:t>37</a:t>
                        </a:r>
                        <a:endParaRPr kumimoji="1" lang="ja-JP" altLang="en-US" sz="1400" b="1">
                          <a:solidFill>
                            <a:srgbClr val="FF0000"/>
                          </a:solidFill>
                        </a:endParaRPr>
                      </a:p>
                    </xdr:txBody>
                  </xdr:sp>
                  <xdr:sp macro="" textlink="">
                    <xdr:nvSpPr>
                      <xdr:cNvPr id="3386" name="テキスト ボックス 3385">
                        <a:extLst>
                          <a:ext uri="{FF2B5EF4-FFF2-40B4-BE49-F238E27FC236}">
                            <a16:creationId xmlns:a16="http://schemas.microsoft.com/office/drawing/2014/main" id="{2AC61712-D277-A58E-9EBF-13BBC904F398}"/>
                          </a:ext>
                        </a:extLst>
                      </xdr:cNvPr>
                      <xdr:cNvSpPr txBox="1"/>
                    </xdr:nvSpPr>
                    <xdr:spPr>
                      <a:xfrm>
                        <a:off x="24115531" y="7395871"/>
                        <a:ext cx="807307" cy="522673"/>
                      </a:xfrm>
                      <a:prstGeom prst="rect">
                        <a:avLst/>
                      </a:prstGeom>
                      <a:noFill/>
                      <a:ln w="9525" cmpd="sng">
                        <a:noFill/>
                      </a:ln>
                    </xdr:spPr>
                    <xdr:style>
                      <a:lnRef idx="0">
                        <a:scrgbClr r="0" g="0" b="0"/>
                      </a:lnRef>
                      <a:fillRef idx="0">
                        <a:scrgbClr r="0" g="0" b="0"/>
                      </a:fillRef>
                      <a:effectRef idx="0">
                        <a:scrgbClr r="0" g="0" b="0"/>
                      </a:effectRef>
                      <a:fontRef idx="minor">
                        <a:schemeClr val="dk1"/>
                      </a:fontRef>
                    </xdr:style>
                    <xdr:txBody>
                      <a:bodyPr vertOverflow="clip" horzOverflow="clip" wrap="square" rtlCol="0" anchor="t"/>
                      <a:lstStyle/>
                      <a:p>
                        <a:r>
                          <a:rPr kumimoji="1" lang="en-US" altLang="ja-JP" sz="1400" b="1">
                            <a:solidFill>
                              <a:srgbClr val="FF0000"/>
                            </a:solidFill>
                          </a:rPr>
                          <a:t>38</a:t>
                        </a:r>
                        <a:endParaRPr kumimoji="1" lang="ja-JP" altLang="en-US" sz="1400" b="1">
                          <a:solidFill>
                            <a:srgbClr val="FF0000"/>
                          </a:solidFill>
                        </a:endParaRPr>
                      </a:p>
                    </xdr:txBody>
                  </xdr:sp>
                  <xdr:sp macro="" textlink="">
                    <xdr:nvSpPr>
                      <xdr:cNvPr id="3387" name="テキスト ボックス 3386">
                        <a:extLst>
                          <a:ext uri="{FF2B5EF4-FFF2-40B4-BE49-F238E27FC236}">
                            <a16:creationId xmlns:a16="http://schemas.microsoft.com/office/drawing/2014/main" id="{9649AEC9-CE2B-1CAA-2DBF-BC25E0BC6DE3}"/>
                          </a:ext>
                        </a:extLst>
                      </xdr:cNvPr>
                      <xdr:cNvSpPr txBox="1"/>
                    </xdr:nvSpPr>
                    <xdr:spPr>
                      <a:xfrm>
                        <a:off x="17134699" y="8770307"/>
                        <a:ext cx="807307" cy="542031"/>
                      </a:xfrm>
                      <a:prstGeom prst="rect">
                        <a:avLst/>
                      </a:prstGeom>
                      <a:noFill/>
                      <a:ln w="9525" cmpd="sng">
                        <a:noFill/>
                      </a:ln>
                    </xdr:spPr>
                    <xdr:style>
                      <a:lnRef idx="0">
                        <a:scrgbClr r="0" g="0" b="0"/>
                      </a:lnRef>
                      <a:fillRef idx="0">
                        <a:scrgbClr r="0" g="0" b="0"/>
                      </a:fillRef>
                      <a:effectRef idx="0">
                        <a:scrgbClr r="0" g="0" b="0"/>
                      </a:effectRef>
                      <a:fontRef idx="minor">
                        <a:schemeClr val="dk1"/>
                      </a:fontRef>
                    </xdr:style>
                    <xdr:txBody>
                      <a:bodyPr vertOverflow="clip" horzOverflow="clip" wrap="square" rtlCol="0" anchor="t"/>
                      <a:lstStyle/>
                      <a:p>
                        <a:r>
                          <a:rPr kumimoji="1" lang="en-US" altLang="ja-JP" sz="1400" b="1">
                            <a:solidFill>
                              <a:srgbClr val="FF0000"/>
                            </a:solidFill>
                          </a:rPr>
                          <a:t>39</a:t>
                        </a:r>
                        <a:endParaRPr kumimoji="1" lang="ja-JP" altLang="en-US" sz="1400" b="1">
                          <a:solidFill>
                            <a:srgbClr val="FF0000"/>
                          </a:solidFill>
                        </a:endParaRPr>
                      </a:p>
                    </xdr:txBody>
                  </xdr:sp>
                  <xdr:sp macro="" textlink="">
                    <xdr:nvSpPr>
                      <xdr:cNvPr id="3388" name="テキスト ボックス 3387">
                        <a:extLst>
                          <a:ext uri="{FF2B5EF4-FFF2-40B4-BE49-F238E27FC236}">
                            <a16:creationId xmlns:a16="http://schemas.microsoft.com/office/drawing/2014/main" id="{7463B766-43EB-6EC3-163D-70CDA39E8684}"/>
                          </a:ext>
                        </a:extLst>
                      </xdr:cNvPr>
                      <xdr:cNvSpPr txBox="1"/>
                    </xdr:nvSpPr>
                    <xdr:spPr>
                      <a:xfrm>
                        <a:off x="18397897" y="9680144"/>
                        <a:ext cx="816805" cy="522673"/>
                      </a:xfrm>
                      <a:prstGeom prst="rect">
                        <a:avLst/>
                      </a:prstGeom>
                      <a:noFill/>
                      <a:ln w="9525" cmpd="sng">
                        <a:noFill/>
                      </a:ln>
                    </xdr:spPr>
                    <xdr:style>
                      <a:lnRef idx="0">
                        <a:scrgbClr r="0" g="0" b="0"/>
                      </a:lnRef>
                      <a:fillRef idx="0">
                        <a:scrgbClr r="0" g="0" b="0"/>
                      </a:fillRef>
                      <a:effectRef idx="0">
                        <a:scrgbClr r="0" g="0" b="0"/>
                      </a:effectRef>
                      <a:fontRef idx="minor">
                        <a:schemeClr val="dk1"/>
                      </a:fontRef>
                    </xdr:style>
                    <xdr:txBody>
                      <a:bodyPr vertOverflow="clip" horzOverflow="clip" wrap="square" rtlCol="0" anchor="t"/>
                      <a:lstStyle/>
                      <a:p>
                        <a:r>
                          <a:rPr kumimoji="1" lang="en-US" altLang="ja-JP" sz="1400" b="1">
                            <a:solidFill>
                              <a:srgbClr val="FF0000"/>
                            </a:solidFill>
                          </a:rPr>
                          <a:t>40</a:t>
                        </a:r>
                        <a:endParaRPr kumimoji="1" lang="ja-JP" altLang="en-US" sz="1400" b="1">
                          <a:solidFill>
                            <a:srgbClr val="FF0000"/>
                          </a:solidFill>
                        </a:endParaRPr>
                      </a:p>
                    </xdr:txBody>
                  </xdr:sp>
                  <xdr:sp macro="" textlink="">
                    <xdr:nvSpPr>
                      <xdr:cNvPr id="3389" name="テキスト ボックス 3388">
                        <a:extLst>
                          <a:ext uri="{FF2B5EF4-FFF2-40B4-BE49-F238E27FC236}">
                            <a16:creationId xmlns:a16="http://schemas.microsoft.com/office/drawing/2014/main" id="{4965F8C8-E221-24A2-B216-9F755570C55F}"/>
                          </a:ext>
                        </a:extLst>
                      </xdr:cNvPr>
                      <xdr:cNvSpPr txBox="1"/>
                    </xdr:nvSpPr>
                    <xdr:spPr>
                      <a:xfrm>
                        <a:off x="16289401" y="5672988"/>
                        <a:ext cx="807307" cy="522673"/>
                      </a:xfrm>
                      <a:prstGeom prst="rect">
                        <a:avLst/>
                      </a:prstGeom>
                      <a:noFill/>
                      <a:ln w="9525" cmpd="sng">
                        <a:noFill/>
                      </a:ln>
                    </xdr:spPr>
                    <xdr:style>
                      <a:lnRef idx="0">
                        <a:scrgbClr r="0" g="0" b="0"/>
                      </a:lnRef>
                      <a:fillRef idx="0">
                        <a:scrgbClr r="0" g="0" b="0"/>
                      </a:fillRef>
                      <a:effectRef idx="0">
                        <a:scrgbClr r="0" g="0" b="0"/>
                      </a:effectRef>
                      <a:fontRef idx="minor">
                        <a:schemeClr val="dk1"/>
                      </a:fontRef>
                    </xdr:style>
                    <xdr:txBody>
                      <a:bodyPr vertOverflow="clip" horzOverflow="clip" wrap="square" rtlCol="0" anchor="t"/>
                      <a:lstStyle/>
                      <a:p>
                        <a:r>
                          <a:rPr kumimoji="1" lang="en-US" altLang="ja-JP" sz="1400" b="1">
                            <a:solidFill>
                              <a:srgbClr val="FF0000"/>
                            </a:solidFill>
                          </a:rPr>
                          <a:t>41</a:t>
                        </a:r>
                        <a:endParaRPr kumimoji="1" lang="ja-JP" altLang="en-US" sz="1400" b="1">
                          <a:solidFill>
                            <a:srgbClr val="FF0000"/>
                          </a:solidFill>
                        </a:endParaRPr>
                      </a:p>
                    </xdr:txBody>
                  </xdr:sp>
                  <xdr:sp macro="" textlink="">
                    <xdr:nvSpPr>
                      <xdr:cNvPr id="3390" name="テキスト ボックス 3389">
                        <a:extLst>
                          <a:ext uri="{FF2B5EF4-FFF2-40B4-BE49-F238E27FC236}">
                            <a16:creationId xmlns:a16="http://schemas.microsoft.com/office/drawing/2014/main" id="{FF587085-CB6C-79A4-E745-A73E53A13EC3}"/>
                          </a:ext>
                        </a:extLst>
                      </xdr:cNvPr>
                      <xdr:cNvSpPr txBox="1"/>
                    </xdr:nvSpPr>
                    <xdr:spPr>
                      <a:xfrm>
                        <a:off x="18568857" y="4143686"/>
                        <a:ext cx="826303" cy="542031"/>
                      </a:xfrm>
                      <a:prstGeom prst="rect">
                        <a:avLst/>
                      </a:prstGeom>
                      <a:noFill/>
                      <a:ln w="9525" cmpd="sng">
                        <a:noFill/>
                      </a:ln>
                    </xdr:spPr>
                    <xdr:style>
                      <a:lnRef idx="0">
                        <a:scrgbClr r="0" g="0" b="0"/>
                      </a:lnRef>
                      <a:fillRef idx="0">
                        <a:scrgbClr r="0" g="0" b="0"/>
                      </a:fillRef>
                      <a:effectRef idx="0">
                        <a:scrgbClr r="0" g="0" b="0"/>
                      </a:effectRef>
                      <a:fontRef idx="minor">
                        <a:schemeClr val="dk1"/>
                      </a:fontRef>
                    </xdr:style>
                    <xdr:txBody>
                      <a:bodyPr vertOverflow="clip" horzOverflow="clip" wrap="square" rtlCol="0" anchor="t"/>
                      <a:lstStyle/>
                      <a:p>
                        <a:r>
                          <a:rPr kumimoji="1" lang="en-US" altLang="ja-JP" sz="1400" b="1">
                            <a:solidFill>
                              <a:srgbClr val="FF0000"/>
                            </a:solidFill>
                          </a:rPr>
                          <a:t>42</a:t>
                        </a:r>
                        <a:endParaRPr kumimoji="1" lang="ja-JP" altLang="en-US" sz="1400" b="1">
                          <a:solidFill>
                            <a:srgbClr val="FF0000"/>
                          </a:solidFill>
                        </a:endParaRPr>
                      </a:p>
                    </xdr:txBody>
                  </xdr:sp>
                  <xdr:sp macro="" textlink="">
                    <xdr:nvSpPr>
                      <xdr:cNvPr id="3391" name="テキスト ボックス 3390">
                        <a:extLst>
                          <a:ext uri="{FF2B5EF4-FFF2-40B4-BE49-F238E27FC236}">
                            <a16:creationId xmlns:a16="http://schemas.microsoft.com/office/drawing/2014/main" id="{B809E116-D975-6F81-084D-59BB84796901}"/>
                          </a:ext>
                        </a:extLst>
                      </xdr:cNvPr>
                      <xdr:cNvSpPr txBox="1"/>
                    </xdr:nvSpPr>
                    <xdr:spPr>
                      <a:xfrm>
                        <a:off x="18920273" y="8654157"/>
                        <a:ext cx="816805" cy="532352"/>
                      </a:xfrm>
                      <a:prstGeom prst="rect">
                        <a:avLst/>
                      </a:prstGeom>
                      <a:noFill/>
                      <a:ln w="9525" cmpd="sng">
                        <a:noFill/>
                      </a:ln>
                    </xdr:spPr>
                    <xdr:style>
                      <a:lnRef idx="0">
                        <a:scrgbClr r="0" g="0" b="0"/>
                      </a:lnRef>
                      <a:fillRef idx="0">
                        <a:scrgbClr r="0" g="0" b="0"/>
                      </a:fillRef>
                      <a:effectRef idx="0">
                        <a:scrgbClr r="0" g="0" b="0"/>
                      </a:effectRef>
                      <a:fontRef idx="minor">
                        <a:schemeClr val="dk1"/>
                      </a:fontRef>
                    </xdr:style>
                    <xdr:txBody>
                      <a:bodyPr vertOverflow="clip" horzOverflow="clip" wrap="square" rtlCol="0" anchor="t"/>
                      <a:lstStyle/>
                      <a:p>
                        <a:r>
                          <a:rPr kumimoji="1" lang="en-US" altLang="ja-JP" sz="1400" b="1">
                            <a:solidFill>
                              <a:srgbClr val="FF0000"/>
                            </a:solidFill>
                          </a:rPr>
                          <a:t>43</a:t>
                        </a:r>
                        <a:endParaRPr kumimoji="1" lang="ja-JP" altLang="en-US" sz="1400" b="1">
                          <a:solidFill>
                            <a:srgbClr val="FF0000"/>
                          </a:solidFill>
                        </a:endParaRPr>
                      </a:p>
                    </xdr:txBody>
                  </xdr:sp>
                  <xdr:sp macro="" textlink="">
                    <xdr:nvSpPr>
                      <xdr:cNvPr id="3392" name="テキスト ボックス 3391">
                        <a:extLst>
                          <a:ext uri="{FF2B5EF4-FFF2-40B4-BE49-F238E27FC236}">
                            <a16:creationId xmlns:a16="http://schemas.microsoft.com/office/drawing/2014/main" id="{0EBBAB1D-6132-E756-E43D-8DDD7DAF9E0B}"/>
                          </a:ext>
                        </a:extLst>
                      </xdr:cNvPr>
                      <xdr:cNvSpPr txBox="1"/>
                    </xdr:nvSpPr>
                    <xdr:spPr>
                      <a:xfrm>
                        <a:off x="17790043" y="8528329"/>
                        <a:ext cx="788312" cy="522673"/>
                      </a:xfrm>
                      <a:prstGeom prst="rect">
                        <a:avLst/>
                      </a:prstGeom>
                      <a:noFill/>
                      <a:ln w="9525" cmpd="sng">
                        <a:noFill/>
                      </a:ln>
                    </xdr:spPr>
                    <xdr:style>
                      <a:lnRef idx="0">
                        <a:scrgbClr r="0" g="0" b="0"/>
                      </a:lnRef>
                      <a:fillRef idx="0">
                        <a:scrgbClr r="0" g="0" b="0"/>
                      </a:fillRef>
                      <a:effectRef idx="0">
                        <a:scrgbClr r="0" g="0" b="0"/>
                      </a:effectRef>
                      <a:fontRef idx="minor">
                        <a:schemeClr val="dk1"/>
                      </a:fontRef>
                    </xdr:style>
                    <xdr:txBody>
                      <a:bodyPr vertOverflow="clip" horzOverflow="clip" wrap="square" rtlCol="0" anchor="t"/>
                      <a:lstStyle/>
                      <a:p>
                        <a:r>
                          <a:rPr kumimoji="1" lang="en-US" altLang="ja-JP" sz="1400" b="1">
                            <a:solidFill>
                              <a:srgbClr val="FF0000"/>
                            </a:solidFill>
                          </a:rPr>
                          <a:t>44</a:t>
                        </a:r>
                        <a:endParaRPr kumimoji="1" lang="ja-JP" altLang="en-US" sz="1400" b="1">
                          <a:solidFill>
                            <a:srgbClr val="FF0000"/>
                          </a:solidFill>
                        </a:endParaRPr>
                      </a:p>
                    </xdr:txBody>
                  </xdr:sp>
                  <xdr:sp macro="" textlink="">
                    <xdr:nvSpPr>
                      <xdr:cNvPr id="3393" name="テキスト ボックス 3392">
                        <a:extLst>
                          <a:ext uri="{FF2B5EF4-FFF2-40B4-BE49-F238E27FC236}">
                            <a16:creationId xmlns:a16="http://schemas.microsoft.com/office/drawing/2014/main" id="{F0A70A42-467E-1C21-9150-A041DDF59713}"/>
                          </a:ext>
                        </a:extLst>
                      </xdr:cNvPr>
                      <xdr:cNvSpPr txBox="1"/>
                    </xdr:nvSpPr>
                    <xdr:spPr>
                      <a:xfrm>
                        <a:off x="17923011" y="11286879"/>
                        <a:ext cx="816805" cy="522673"/>
                      </a:xfrm>
                      <a:prstGeom prst="rect">
                        <a:avLst/>
                      </a:prstGeom>
                      <a:noFill/>
                      <a:ln w="9525" cmpd="sng">
                        <a:noFill/>
                      </a:ln>
                    </xdr:spPr>
                    <xdr:style>
                      <a:lnRef idx="0">
                        <a:scrgbClr r="0" g="0" b="0"/>
                      </a:lnRef>
                      <a:fillRef idx="0">
                        <a:scrgbClr r="0" g="0" b="0"/>
                      </a:fillRef>
                      <a:effectRef idx="0">
                        <a:scrgbClr r="0" g="0" b="0"/>
                      </a:effectRef>
                      <a:fontRef idx="minor">
                        <a:schemeClr val="dk1"/>
                      </a:fontRef>
                    </xdr:style>
                    <xdr:txBody>
                      <a:bodyPr vertOverflow="clip" horzOverflow="clip" wrap="square" rtlCol="0" anchor="t"/>
                      <a:lstStyle/>
                      <a:p>
                        <a:r>
                          <a:rPr kumimoji="1" lang="en-US" altLang="ja-JP" sz="1400" b="1">
                            <a:solidFill>
                              <a:srgbClr val="FF0000"/>
                            </a:solidFill>
                          </a:rPr>
                          <a:t>45</a:t>
                        </a:r>
                        <a:endParaRPr kumimoji="1" lang="ja-JP" altLang="en-US" sz="1400" b="1">
                          <a:solidFill>
                            <a:srgbClr val="FF0000"/>
                          </a:solidFill>
                        </a:endParaRPr>
                      </a:p>
                    </xdr:txBody>
                  </xdr:sp>
                  <xdr:sp macro="" textlink="">
                    <xdr:nvSpPr>
                      <xdr:cNvPr id="3395" name="テキスト ボックス 3394">
                        <a:extLst>
                          <a:ext uri="{FF2B5EF4-FFF2-40B4-BE49-F238E27FC236}">
                            <a16:creationId xmlns:a16="http://schemas.microsoft.com/office/drawing/2014/main" id="{AA2DED5F-3462-8373-6508-333751D5537D}"/>
                          </a:ext>
                        </a:extLst>
                      </xdr:cNvPr>
                      <xdr:cNvSpPr txBox="1"/>
                    </xdr:nvSpPr>
                    <xdr:spPr>
                      <a:xfrm>
                        <a:off x="12708757" y="3814596"/>
                        <a:ext cx="816805" cy="532352"/>
                      </a:xfrm>
                      <a:prstGeom prst="rect">
                        <a:avLst/>
                      </a:prstGeom>
                      <a:noFill/>
                      <a:ln w="9525" cmpd="sng">
                        <a:noFill/>
                      </a:ln>
                    </xdr:spPr>
                    <xdr:style>
                      <a:lnRef idx="0">
                        <a:scrgbClr r="0" g="0" b="0"/>
                      </a:lnRef>
                      <a:fillRef idx="0">
                        <a:scrgbClr r="0" g="0" b="0"/>
                      </a:fillRef>
                      <a:effectRef idx="0">
                        <a:scrgbClr r="0" g="0" b="0"/>
                      </a:effectRef>
                      <a:fontRef idx="minor">
                        <a:schemeClr val="dk1"/>
                      </a:fontRef>
                    </xdr:style>
                    <xdr:txBody>
                      <a:bodyPr vertOverflow="clip" horzOverflow="clip" wrap="square" rtlCol="0" anchor="t"/>
                      <a:lstStyle/>
                      <a:p>
                        <a:r>
                          <a:rPr kumimoji="1" lang="en-US" altLang="ja-JP" sz="1400" b="1">
                            <a:solidFill>
                              <a:srgbClr val="FF0000"/>
                            </a:solidFill>
                          </a:rPr>
                          <a:t>71</a:t>
                        </a:r>
                        <a:endParaRPr kumimoji="1" lang="ja-JP" altLang="en-US" sz="1400" b="1">
                          <a:solidFill>
                            <a:srgbClr val="FF0000"/>
                          </a:solidFill>
                        </a:endParaRPr>
                      </a:p>
                    </xdr:txBody>
                  </xdr:sp>
                  <xdr:sp macro="" textlink="">
                    <xdr:nvSpPr>
                      <xdr:cNvPr id="3396" name="テキスト ボックス 3395">
                        <a:extLst>
                          <a:ext uri="{FF2B5EF4-FFF2-40B4-BE49-F238E27FC236}">
                            <a16:creationId xmlns:a16="http://schemas.microsoft.com/office/drawing/2014/main" id="{AEA0AA02-AFAB-441C-D8A8-CCB48831964D}"/>
                          </a:ext>
                        </a:extLst>
                      </xdr:cNvPr>
                      <xdr:cNvSpPr txBox="1"/>
                    </xdr:nvSpPr>
                    <xdr:spPr>
                      <a:xfrm>
                        <a:off x="15254149" y="11006184"/>
                        <a:ext cx="816805" cy="522673"/>
                      </a:xfrm>
                      <a:prstGeom prst="rect">
                        <a:avLst/>
                      </a:prstGeom>
                      <a:noFill/>
                      <a:ln w="9525" cmpd="sng">
                        <a:noFill/>
                      </a:ln>
                    </xdr:spPr>
                    <xdr:style>
                      <a:lnRef idx="0">
                        <a:scrgbClr r="0" g="0" b="0"/>
                      </a:lnRef>
                      <a:fillRef idx="0">
                        <a:scrgbClr r="0" g="0" b="0"/>
                      </a:fillRef>
                      <a:effectRef idx="0">
                        <a:scrgbClr r="0" g="0" b="0"/>
                      </a:effectRef>
                      <a:fontRef idx="minor">
                        <a:schemeClr val="dk1"/>
                      </a:fontRef>
                    </xdr:style>
                    <xdr:txBody>
                      <a:bodyPr vertOverflow="clip" horzOverflow="clip" wrap="square" rtlCol="0" anchor="t"/>
                      <a:lstStyle/>
                      <a:p>
                        <a:r>
                          <a:rPr kumimoji="1" lang="en-US" altLang="ja-JP" sz="1400" b="1">
                            <a:solidFill>
                              <a:srgbClr val="FF0000"/>
                            </a:solidFill>
                          </a:rPr>
                          <a:t>72</a:t>
                        </a:r>
                        <a:endParaRPr kumimoji="1" lang="ja-JP" altLang="en-US" sz="1400" b="1">
                          <a:solidFill>
                            <a:srgbClr val="FF0000"/>
                          </a:solidFill>
                        </a:endParaRPr>
                      </a:p>
                    </xdr:txBody>
                  </xdr:sp>
                  <xdr:sp macro="" textlink="">
                    <xdr:nvSpPr>
                      <xdr:cNvPr id="3397" name="テキスト ボックス 3396">
                        <a:extLst>
                          <a:ext uri="{FF2B5EF4-FFF2-40B4-BE49-F238E27FC236}">
                            <a16:creationId xmlns:a16="http://schemas.microsoft.com/office/drawing/2014/main" id="{0E28A2D3-1425-5484-D11B-3AB18067EA4B}"/>
                          </a:ext>
                        </a:extLst>
                      </xdr:cNvPr>
                      <xdr:cNvSpPr txBox="1"/>
                    </xdr:nvSpPr>
                    <xdr:spPr>
                      <a:xfrm>
                        <a:off x="19366666" y="11857947"/>
                        <a:ext cx="816805" cy="522673"/>
                      </a:xfrm>
                      <a:prstGeom prst="rect">
                        <a:avLst/>
                      </a:prstGeom>
                      <a:noFill/>
                      <a:ln w="9525" cmpd="sng">
                        <a:noFill/>
                      </a:ln>
                    </xdr:spPr>
                    <xdr:style>
                      <a:lnRef idx="0">
                        <a:scrgbClr r="0" g="0" b="0"/>
                      </a:lnRef>
                      <a:fillRef idx="0">
                        <a:scrgbClr r="0" g="0" b="0"/>
                      </a:fillRef>
                      <a:effectRef idx="0">
                        <a:scrgbClr r="0" g="0" b="0"/>
                      </a:effectRef>
                      <a:fontRef idx="minor">
                        <a:schemeClr val="dk1"/>
                      </a:fontRef>
                    </xdr:style>
                    <xdr:txBody>
                      <a:bodyPr vertOverflow="clip" horzOverflow="clip" wrap="square" rtlCol="0" anchor="t"/>
                      <a:lstStyle/>
                      <a:p>
                        <a:r>
                          <a:rPr kumimoji="1" lang="en-US" altLang="ja-JP" sz="1400" b="1">
                            <a:solidFill>
                              <a:srgbClr val="FF0000"/>
                            </a:solidFill>
                          </a:rPr>
                          <a:t>73</a:t>
                        </a:r>
                        <a:endParaRPr kumimoji="1" lang="ja-JP" altLang="en-US" sz="1400" b="1">
                          <a:solidFill>
                            <a:srgbClr val="FF0000"/>
                          </a:solidFill>
                        </a:endParaRPr>
                      </a:p>
                    </xdr:txBody>
                  </xdr:sp>
                  <xdr:sp macro="" textlink="">
                    <xdr:nvSpPr>
                      <xdr:cNvPr id="3398" name="テキスト ボックス 3397">
                        <a:extLst>
                          <a:ext uri="{FF2B5EF4-FFF2-40B4-BE49-F238E27FC236}">
                            <a16:creationId xmlns:a16="http://schemas.microsoft.com/office/drawing/2014/main" id="{4C0D5A37-1C30-E423-89E2-0573DCEF2A22}"/>
                          </a:ext>
                        </a:extLst>
                      </xdr:cNvPr>
                      <xdr:cNvSpPr txBox="1"/>
                    </xdr:nvSpPr>
                    <xdr:spPr>
                      <a:xfrm>
                        <a:off x="20306941" y="5818174"/>
                        <a:ext cx="816805" cy="532352"/>
                      </a:xfrm>
                      <a:prstGeom prst="rect">
                        <a:avLst/>
                      </a:prstGeom>
                      <a:noFill/>
                      <a:ln w="9525" cmpd="sng">
                        <a:noFill/>
                      </a:ln>
                    </xdr:spPr>
                    <xdr:style>
                      <a:lnRef idx="0">
                        <a:scrgbClr r="0" g="0" b="0"/>
                      </a:lnRef>
                      <a:fillRef idx="0">
                        <a:scrgbClr r="0" g="0" b="0"/>
                      </a:fillRef>
                      <a:effectRef idx="0">
                        <a:scrgbClr r="0" g="0" b="0"/>
                      </a:effectRef>
                      <a:fontRef idx="minor">
                        <a:schemeClr val="dk1"/>
                      </a:fontRef>
                    </xdr:style>
                    <xdr:txBody>
                      <a:bodyPr vertOverflow="clip" horzOverflow="clip" wrap="square" rtlCol="0" anchor="t"/>
                      <a:lstStyle/>
                      <a:p>
                        <a:r>
                          <a:rPr kumimoji="1" lang="en-US" altLang="ja-JP" sz="1400" b="1">
                            <a:solidFill>
                              <a:srgbClr val="FF0000"/>
                            </a:solidFill>
                          </a:rPr>
                          <a:t>74</a:t>
                        </a:r>
                        <a:endParaRPr kumimoji="1" lang="ja-JP" altLang="en-US" sz="1400" b="1">
                          <a:solidFill>
                            <a:srgbClr val="FF0000"/>
                          </a:solidFill>
                        </a:endParaRPr>
                      </a:p>
                    </xdr:txBody>
                  </xdr:sp>
                </xdr:grpSp>
                <xdr:sp macro="" textlink="">
                  <xdr:nvSpPr>
                    <xdr:cNvPr id="62" name="テキスト ボックス 61">
                      <a:extLst>
                        <a:ext uri="{FF2B5EF4-FFF2-40B4-BE49-F238E27FC236}">
                          <a16:creationId xmlns:a16="http://schemas.microsoft.com/office/drawing/2014/main" id="{543BE455-47BC-A346-6475-F90F8DC47C46}"/>
                        </a:ext>
                      </a:extLst>
                    </xdr:cNvPr>
                    <xdr:cNvSpPr txBox="1"/>
                  </xdr:nvSpPr>
                  <xdr:spPr>
                    <a:xfrm>
                      <a:off x="20268950" y="10773885"/>
                      <a:ext cx="816805" cy="542031"/>
                    </a:xfrm>
                    <a:prstGeom prst="rect">
                      <a:avLst/>
                    </a:prstGeom>
                    <a:noFill/>
                    <a:ln w="9525" cmpd="sng">
                      <a:noFill/>
                    </a:ln>
                  </xdr:spPr>
                  <xdr:style>
                    <a:lnRef idx="0">
                      <a:scrgbClr r="0" g="0" b="0"/>
                    </a:lnRef>
                    <a:fillRef idx="0">
                      <a:scrgbClr r="0" g="0" b="0"/>
                    </a:fillRef>
                    <a:effectRef idx="0">
                      <a:scrgbClr r="0" g="0" b="0"/>
                    </a:effectRef>
                    <a:fontRef idx="minor">
                      <a:schemeClr val="dk1"/>
                    </a:fontRef>
                  </xdr:style>
                  <xdr:txBody>
                    <a:bodyPr vertOverflow="clip" horzOverflow="clip" wrap="square" rtlCol="0" anchor="t"/>
                    <a:lstStyle/>
                    <a:p>
                      <a:r>
                        <a:rPr kumimoji="1" lang="en-US" altLang="ja-JP" sz="1400" b="1">
                          <a:solidFill>
                            <a:srgbClr val="FF0000"/>
                          </a:solidFill>
                        </a:rPr>
                        <a:t>35</a:t>
                      </a:r>
                      <a:endParaRPr kumimoji="1" lang="ja-JP" altLang="en-US" sz="1400" b="1">
                        <a:solidFill>
                          <a:srgbClr val="FF0000"/>
                        </a:solidFill>
                      </a:endParaRPr>
                    </a:p>
                  </xdr:txBody>
                </xdr:sp>
                <xdr:sp macro="" textlink="">
                  <xdr:nvSpPr>
                    <xdr:cNvPr id="3341" name="テキスト ボックス 3340">
                      <a:extLst>
                        <a:ext uri="{FF2B5EF4-FFF2-40B4-BE49-F238E27FC236}">
                          <a16:creationId xmlns:a16="http://schemas.microsoft.com/office/drawing/2014/main" id="{3BAD29D9-2F0D-1406-822F-30FF8EDB97E5}"/>
                        </a:ext>
                      </a:extLst>
                    </xdr:cNvPr>
                    <xdr:cNvSpPr txBox="1"/>
                  </xdr:nvSpPr>
                  <xdr:spPr>
                    <a:xfrm>
                      <a:off x="20069498" y="8605762"/>
                      <a:ext cx="807307" cy="522673"/>
                    </a:xfrm>
                    <a:prstGeom prst="rect">
                      <a:avLst/>
                    </a:prstGeom>
                    <a:noFill/>
                    <a:ln w="9525" cmpd="sng">
                      <a:noFill/>
                    </a:ln>
                  </xdr:spPr>
                  <xdr:style>
                    <a:lnRef idx="0">
                      <a:scrgbClr r="0" g="0" b="0"/>
                    </a:lnRef>
                    <a:fillRef idx="0">
                      <a:scrgbClr r="0" g="0" b="0"/>
                    </a:fillRef>
                    <a:effectRef idx="0">
                      <a:scrgbClr r="0" g="0" b="0"/>
                    </a:effectRef>
                    <a:fontRef idx="minor">
                      <a:schemeClr val="dk1"/>
                    </a:fontRef>
                  </xdr:style>
                  <xdr:txBody>
                    <a:bodyPr vertOverflow="clip" horzOverflow="clip" wrap="square" rtlCol="0" anchor="t"/>
                    <a:lstStyle/>
                    <a:p>
                      <a:r>
                        <a:rPr kumimoji="1" lang="en-US" altLang="ja-JP" sz="1400" b="1">
                          <a:solidFill>
                            <a:srgbClr val="FF0000"/>
                          </a:solidFill>
                        </a:rPr>
                        <a:t>53</a:t>
                      </a:r>
                      <a:endParaRPr kumimoji="1" lang="ja-JP" altLang="en-US" sz="1400" b="1">
                        <a:solidFill>
                          <a:srgbClr val="FF0000"/>
                        </a:solidFill>
                      </a:endParaRPr>
                    </a:p>
                  </xdr:txBody>
                </xdr:sp>
                <xdr:sp macro="" textlink="">
                  <xdr:nvSpPr>
                    <xdr:cNvPr id="3349" name="テキスト ボックス 3348">
                      <a:extLst>
                        <a:ext uri="{FF2B5EF4-FFF2-40B4-BE49-F238E27FC236}">
                          <a16:creationId xmlns:a16="http://schemas.microsoft.com/office/drawing/2014/main" id="{35AFFC31-A7FF-DB61-10E1-29E328C130C4}"/>
                        </a:ext>
                      </a:extLst>
                    </xdr:cNvPr>
                    <xdr:cNvSpPr txBox="1"/>
                  </xdr:nvSpPr>
                  <xdr:spPr>
                    <a:xfrm>
                      <a:off x="18492875" y="10667415"/>
                      <a:ext cx="816805" cy="522673"/>
                    </a:xfrm>
                    <a:prstGeom prst="rect">
                      <a:avLst/>
                    </a:prstGeom>
                    <a:noFill/>
                    <a:ln w="9525" cmpd="sng">
                      <a:noFill/>
                    </a:ln>
                  </xdr:spPr>
                  <xdr:style>
                    <a:lnRef idx="0">
                      <a:scrgbClr r="0" g="0" b="0"/>
                    </a:lnRef>
                    <a:fillRef idx="0">
                      <a:scrgbClr r="0" g="0" b="0"/>
                    </a:fillRef>
                    <a:effectRef idx="0">
                      <a:scrgbClr r="0" g="0" b="0"/>
                    </a:effectRef>
                    <a:fontRef idx="minor">
                      <a:schemeClr val="dk1"/>
                    </a:fontRef>
                  </xdr:style>
                  <xdr:txBody>
                    <a:bodyPr vertOverflow="clip" horzOverflow="clip" wrap="square" rtlCol="0" anchor="t"/>
                    <a:lstStyle/>
                    <a:p>
                      <a:r>
                        <a:rPr kumimoji="1" lang="en-US" altLang="ja-JP" sz="1400" b="1">
                          <a:solidFill>
                            <a:srgbClr val="FF0000"/>
                          </a:solidFill>
                        </a:rPr>
                        <a:t>59</a:t>
                      </a:r>
                      <a:endParaRPr kumimoji="1" lang="ja-JP" altLang="en-US" sz="1400" b="1">
                        <a:solidFill>
                          <a:srgbClr val="FF0000"/>
                        </a:solidFill>
                      </a:endParaRPr>
                    </a:p>
                  </xdr:txBody>
                </xdr:sp>
                <xdr:sp macro="" textlink="">
                  <xdr:nvSpPr>
                    <xdr:cNvPr id="3351" name="テキスト ボックス 3350">
                      <a:extLst>
                        <a:ext uri="{FF2B5EF4-FFF2-40B4-BE49-F238E27FC236}">
                          <a16:creationId xmlns:a16="http://schemas.microsoft.com/office/drawing/2014/main" id="{885D068F-FFF4-A384-22DD-9766B2166023}"/>
                        </a:ext>
                      </a:extLst>
                    </xdr:cNvPr>
                    <xdr:cNvSpPr txBox="1"/>
                  </xdr:nvSpPr>
                  <xdr:spPr>
                    <a:xfrm>
                      <a:off x="20629864" y="9380091"/>
                      <a:ext cx="816805" cy="532352"/>
                    </a:xfrm>
                    <a:prstGeom prst="rect">
                      <a:avLst/>
                    </a:prstGeom>
                    <a:noFill/>
                    <a:ln w="9525" cmpd="sng">
                      <a:noFill/>
                    </a:ln>
                  </xdr:spPr>
                  <xdr:style>
                    <a:lnRef idx="0">
                      <a:scrgbClr r="0" g="0" b="0"/>
                    </a:lnRef>
                    <a:fillRef idx="0">
                      <a:scrgbClr r="0" g="0" b="0"/>
                    </a:fillRef>
                    <a:effectRef idx="0">
                      <a:scrgbClr r="0" g="0" b="0"/>
                    </a:effectRef>
                    <a:fontRef idx="minor">
                      <a:schemeClr val="dk1"/>
                    </a:fontRef>
                  </xdr:style>
                  <xdr:txBody>
                    <a:bodyPr vertOverflow="clip" horzOverflow="clip" wrap="square" rtlCol="0" anchor="t"/>
                    <a:lstStyle/>
                    <a:p>
                      <a:r>
                        <a:rPr kumimoji="1" lang="en-US" altLang="ja-JP" sz="1400" b="1">
                          <a:solidFill>
                            <a:srgbClr val="FF0000"/>
                          </a:solidFill>
                        </a:rPr>
                        <a:t>61</a:t>
                      </a:r>
                      <a:endParaRPr kumimoji="1" lang="ja-JP" altLang="en-US" sz="1400" b="1">
                        <a:solidFill>
                          <a:srgbClr val="FF0000"/>
                        </a:solidFill>
                      </a:endParaRPr>
                    </a:p>
                  </xdr:txBody>
                </xdr:sp>
                <xdr:sp macro="" textlink="">
                  <xdr:nvSpPr>
                    <xdr:cNvPr id="3358" name="テキスト ボックス 3357">
                      <a:extLst>
                        <a:ext uri="{FF2B5EF4-FFF2-40B4-BE49-F238E27FC236}">
                          <a16:creationId xmlns:a16="http://schemas.microsoft.com/office/drawing/2014/main" id="{5D2311FB-F6ED-A7BC-934D-E07A2E22EDFD}"/>
                        </a:ext>
                      </a:extLst>
                    </xdr:cNvPr>
                    <xdr:cNvSpPr txBox="1"/>
                  </xdr:nvSpPr>
                  <xdr:spPr>
                    <a:xfrm>
                      <a:off x="20012512" y="9902764"/>
                      <a:ext cx="807307" cy="551710"/>
                    </a:xfrm>
                    <a:prstGeom prst="rect">
                      <a:avLst/>
                    </a:prstGeom>
                    <a:noFill/>
                    <a:ln w="9525" cmpd="sng">
                      <a:noFill/>
                    </a:ln>
                  </xdr:spPr>
                  <xdr:style>
                    <a:lnRef idx="0">
                      <a:scrgbClr r="0" g="0" b="0"/>
                    </a:lnRef>
                    <a:fillRef idx="0">
                      <a:scrgbClr r="0" g="0" b="0"/>
                    </a:fillRef>
                    <a:effectRef idx="0">
                      <a:scrgbClr r="0" g="0" b="0"/>
                    </a:effectRef>
                    <a:fontRef idx="minor">
                      <a:schemeClr val="dk1"/>
                    </a:fontRef>
                  </xdr:style>
                  <xdr:txBody>
                    <a:bodyPr vertOverflow="clip" horzOverflow="clip" wrap="square" rtlCol="0" anchor="t"/>
                    <a:lstStyle/>
                    <a:p>
                      <a:r>
                        <a:rPr kumimoji="1" lang="en-US" altLang="ja-JP" sz="1400" b="1">
                          <a:solidFill>
                            <a:srgbClr val="FF0000"/>
                          </a:solidFill>
                        </a:rPr>
                        <a:t>70</a:t>
                      </a:r>
                      <a:endParaRPr kumimoji="1" lang="ja-JP" altLang="en-US" sz="1400" b="1">
                        <a:solidFill>
                          <a:srgbClr val="FF0000"/>
                        </a:solidFill>
                      </a:endParaRPr>
                    </a:p>
                  </xdr:txBody>
                </xdr:sp>
                <xdr:sp macro="" textlink="">
                  <xdr:nvSpPr>
                    <xdr:cNvPr id="3360" name="テキスト ボックス 3359">
                      <a:extLst>
                        <a:ext uri="{FF2B5EF4-FFF2-40B4-BE49-F238E27FC236}">
                          <a16:creationId xmlns:a16="http://schemas.microsoft.com/office/drawing/2014/main" id="{314DCE3A-B08A-AFE9-985B-AFC4C01653DB}"/>
                        </a:ext>
                      </a:extLst>
                    </xdr:cNvPr>
                    <xdr:cNvSpPr txBox="1"/>
                  </xdr:nvSpPr>
                  <xdr:spPr>
                    <a:xfrm>
                      <a:off x="19243195" y="10967468"/>
                      <a:ext cx="816805" cy="522673"/>
                    </a:xfrm>
                    <a:prstGeom prst="rect">
                      <a:avLst/>
                    </a:prstGeom>
                    <a:noFill/>
                    <a:ln w="9525" cmpd="sng">
                      <a:noFill/>
                    </a:ln>
                  </xdr:spPr>
                  <xdr:style>
                    <a:lnRef idx="0">
                      <a:scrgbClr r="0" g="0" b="0"/>
                    </a:lnRef>
                    <a:fillRef idx="0">
                      <a:scrgbClr r="0" g="0" b="0"/>
                    </a:fillRef>
                    <a:effectRef idx="0">
                      <a:scrgbClr r="0" g="0" b="0"/>
                    </a:effectRef>
                    <a:fontRef idx="minor">
                      <a:schemeClr val="dk1"/>
                    </a:fontRef>
                  </xdr:style>
                  <xdr:txBody>
                    <a:bodyPr vertOverflow="clip" horzOverflow="clip" wrap="square" rtlCol="0" anchor="t"/>
                    <a:lstStyle/>
                    <a:p>
                      <a:r>
                        <a:rPr kumimoji="1" lang="en-US" altLang="ja-JP" sz="1400" b="1">
                          <a:solidFill>
                            <a:srgbClr val="FF0000"/>
                          </a:solidFill>
                        </a:rPr>
                        <a:t>47</a:t>
                      </a:r>
                      <a:endParaRPr kumimoji="1" lang="ja-JP" altLang="en-US" sz="1400" b="1">
                        <a:solidFill>
                          <a:srgbClr val="FF0000"/>
                        </a:solidFill>
                      </a:endParaRPr>
                    </a:p>
                  </xdr:txBody>
                </xdr:sp>
                <xdr:sp macro="" textlink="">
                  <xdr:nvSpPr>
                    <xdr:cNvPr id="3361" name="テキスト ボックス 3360">
                      <a:extLst>
                        <a:ext uri="{FF2B5EF4-FFF2-40B4-BE49-F238E27FC236}">
                          <a16:creationId xmlns:a16="http://schemas.microsoft.com/office/drawing/2014/main" id="{9A5B3300-6590-2F2D-4F2F-50E8EEACE44D}"/>
                        </a:ext>
                      </a:extLst>
                    </xdr:cNvPr>
                    <xdr:cNvSpPr txBox="1"/>
                  </xdr:nvSpPr>
                  <xdr:spPr>
                    <a:xfrm>
                      <a:off x="23954070" y="7686245"/>
                      <a:ext cx="816805" cy="532352"/>
                    </a:xfrm>
                    <a:prstGeom prst="rect">
                      <a:avLst/>
                    </a:prstGeom>
                    <a:noFill/>
                    <a:ln w="9525" cmpd="sng">
                      <a:noFill/>
                    </a:ln>
                  </xdr:spPr>
                  <xdr:style>
                    <a:lnRef idx="0">
                      <a:scrgbClr r="0" g="0" b="0"/>
                    </a:lnRef>
                    <a:fillRef idx="0">
                      <a:scrgbClr r="0" g="0" b="0"/>
                    </a:fillRef>
                    <a:effectRef idx="0">
                      <a:scrgbClr r="0" g="0" b="0"/>
                    </a:effectRef>
                    <a:fontRef idx="minor">
                      <a:schemeClr val="dk1"/>
                    </a:fontRef>
                  </xdr:style>
                  <xdr:txBody>
                    <a:bodyPr vertOverflow="clip" horzOverflow="clip" wrap="square" rtlCol="0" anchor="t"/>
                    <a:lstStyle/>
                    <a:p>
                      <a:r>
                        <a:rPr kumimoji="1" lang="en-US" altLang="ja-JP" sz="1400" b="1">
                          <a:solidFill>
                            <a:srgbClr val="FF0000"/>
                          </a:solidFill>
                        </a:rPr>
                        <a:t>12</a:t>
                      </a:r>
                      <a:endParaRPr kumimoji="1" lang="ja-JP" altLang="en-US" sz="1400" b="1">
                        <a:solidFill>
                          <a:srgbClr val="FF0000"/>
                        </a:solidFill>
                      </a:endParaRPr>
                    </a:p>
                  </xdr:txBody>
                </xdr:sp>
                <xdr:sp macro="" textlink="">
                  <xdr:nvSpPr>
                    <xdr:cNvPr id="3362" name="テキスト ボックス 3361">
                      <a:extLst>
                        <a:ext uri="{FF2B5EF4-FFF2-40B4-BE49-F238E27FC236}">
                          <a16:creationId xmlns:a16="http://schemas.microsoft.com/office/drawing/2014/main" id="{62886F06-5F88-3933-B944-5121B26B9B93}"/>
                        </a:ext>
                      </a:extLst>
                    </xdr:cNvPr>
                    <xdr:cNvSpPr txBox="1"/>
                  </xdr:nvSpPr>
                  <xdr:spPr>
                    <a:xfrm>
                      <a:off x="17818536" y="10173779"/>
                      <a:ext cx="788312" cy="522673"/>
                    </a:xfrm>
                    <a:prstGeom prst="rect">
                      <a:avLst/>
                    </a:prstGeom>
                    <a:noFill/>
                    <a:ln w="9525" cmpd="sng">
                      <a:noFill/>
                    </a:ln>
                  </xdr:spPr>
                  <xdr:style>
                    <a:lnRef idx="0">
                      <a:scrgbClr r="0" g="0" b="0"/>
                    </a:lnRef>
                    <a:fillRef idx="0">
                      <a:scrgbClr r="0" g="0" b="0"/>
                    </a:fillRef>
                    <a:effectRef idx="0">
                      <a:scrgbClr r="0" g="0" b="0"/>
                    </a:effectRef>
                    <a:fontRef idx="minor">
                      <a:schemeClr val="dk1"/>
                    </a:fontRef>
                  </xdr:style>
                  <xdr:txBody>
                    <a:bodyPr vertOverflow="clip" horzOverflow="clip" wrap="square" rtlCol="0" anchor="t"/>
                    <a:lstStyle/>
                    <a:p>
                      <a:r>
                        <a:rPr kumimoji="1" lang="en-US" altLang="ja-JP" sz="1400" b="1">
                          <a:solidFill>
                            <a:srgbClr val="FF0000"/>
                          </a:solidFill>
                        </a:rPr>
                        <a:t>13</a:t>
                      </a:r>
                      <a:endParaRPr kumimoji="1" lang="ja-JP" altLang="en-US" sz="1400" b="1">
                        <a:solidFill>
                          <a:srgbClr val="FF0000"/>
                        </a:solidFill>
                      </a:endParaRPr>
                    </a:p>
                  </xdr:txBody>
                </xdr:sp>
                <xdr:sp macro="" textlink="">
                  <xdr:nvSpPr>
                    <xdr:cNvPr id="3365" name="テキスト ボックス 3364">
                      <a:extLst>
                        <a:ext uri="{FF2B5EF4-FFF2-40B4-BE49-F238E27FC236}">
                          <a16:creationId xmlns:a16="http://schemas.microsoft.com/office/drawing/2014/main" id="{BE36AFAE-D56D-A551-00DD-7BDD0A20EB5B}"/>
                        </a:ext>
                      </a:extLst>
                    </xdr:cNvPr>
                    <xdr:cNvSpPr txBox="1"/>
                  </xdr:nvSpPr>
                  <xdr:spPr>
                    <a:xfrm>
                      <a:off x="19290684" y="9941481"/>
                      <a:ext cx="807307" cy="551710"/>
                    </a:xfrm>
                    <a:prstGeom prst="rect">
                      <a:avLst/>
                    </a:prstGeom>
                    <a:noFill/>
                    <a:ln w="9525" cmpd="sng">
                      <a:noFill/>
                    </a:ln>
                  </xdr:spPr>
                  <xdr:style>
                    <a:lnRef idx="0">
                      <a:scrgbClr r="0" g="0" b="0"/>
                    </a:lnRef>
                    <a:fillRef idx="0">
                      <a:scrgbClr r="0" g="0" b="0"/>
                    </a:fillRef>
                    <a:effectRef idx="0">
                      <a:scrgbClr r="0" g="0" b="0"/>
                    </a:effectRef>
                    <a:fontRef idx="minor">
                      <a:schemeClr val="dk1"/>
                    </a:fontRef>
                  </xdr:style>
                  <xdr:txBody>
                    <a:bodyPr vertOverflow="clip" horzOverflow="clip" wrap="square" rtlCol="0" anchor="t"/>
                    <a:lstStyle/>
                    <a:p>
                      <a:r>
                        <a:rPr kumimoji="1" lang="en-US" altLang="ja-JP" sz="1400" b="1">
                          <a:solidFill>
                            <a:srgbClr val="FF0000"/>
                          </a:solidFill>
                        </a:rPr>
                        <a:t>16</a:t>
                      </a:r>
                      <a:endParaRPr kumimoji="1" lang="ja-JP" altLang="en-US" sz="1400" b="1">
                        <a:solidFill>
                          <a:srgbClr val="FF0000"/>
                        </a:solidFill>
                      </a:endParaRPr>
                    </a:p>
                  </xdr:txBody>
                </xdr:sp>
                <xdr:sp macro="" textlink="">
                  <xdr:nvSpPr>
                    <xdr:cNvPr id="3368" name="テキスト ボックス 3367">
                      <a:extLst>
                        <a:ext uri="{FF2B5EF4-FFF2-40B4-BE49-F238E27FC236}">
                          <a16:creationId xmlns:a16="http://schemas.microsoft.com/office/drawing/2014/main" id="{B6F7034D-170A-39DF-8630-147808042B1A}"/>
                        </a:ext>
                      </a:extLst>
                    </xdr:cNvPr>
                    <xdr:cNvSpPr txBox="1"/>
                  </xdr:nvSpPr>
                  <xdr:spPr>
                    <a:xfrm>
                      <a:off x="18312418" y="8731590"/>
                      <a:ext cx="826303" cy="542031"/>
                    </a:xfrm>
                    <a:prstGeom prst="rect">
                      <a:avLst/>
                    </a:prstGeom>
                    <a:noFill/>
                    <a:ln w="9525" cmpd="sng">
                      <a:noFill/>
                    </a:ln>
                  </xdr:spPr>
                  <xdr:style>
                    <a:lnRef idx="0">
                      <a:scrgbClr r="0" g="0" b="0"/>
                    </a:lnRef>
                    <a:fillRef idx="0">
                      <a:scrgbClr r="0" g="0" b="0"/>
                    </a:fillRef>
                    <a:effectRef idx="0">
                      <a:scrgbClr r="0" g="0" b="0"/>
                    </a:effectRef>
                    <a:fontRef idx="minor">
                      <a:schemeClr val="dk1"/>
                    </a:fontRef>
                  </xdr:style>
                  <xdr:txBody>
                    <a:bodyPr vertOverflow="clip" horzOverflow="clip" wrap="square" rtlCol="0" anchor="t"/>
                    <a:lstStyle/>
                    <a:p>
                      <a:r>
                        <a:rPr kumimoji="1" lang="en-US" altLang="ja-JP" sz="1400" b="1">
                          <a:solidFill>
                            <a:srgbClr val="FF0000"/>
                          </a:solidFill>
                        </a:rPr>
                        <a:t>19</a:t>
                      </a:r>
                      <a:endParaRPr kumimoji="1" lang="ja-JP" altLang="en-US" sz="1400" b="1">
                        <a:solidFill>
                          <a:srgbClr val="FF0000"/>
                        </a:solidFill>
                      </a:endParaRPr>
                    </a:p>
                  </xdr:txBody>
                </xdr:sp>
                <xdr:sp macro="" textlink="">
                  <xdr:nvSpPr>
                    <xdr:cNvPr id="3375" name="テキスト ボックス 3374">
                      <a:extLst>
                        <a:ext uri="{FF2B5EF4-FFF2-40B4-BE49-F238E27FC236}">
                          <a16:creationId xmlns:a16="http://schemas.microsoft.com/office/drawing/2014/main" id="{51227CE5-DC9C-8527-1D67-8C780C2418CF}"/>
                        </a:ext>
                      </a:extLst>
                    </xdr:cNvPr>
                    <xdr:cNvSpPr txBox="1"/>
                  </xdr:nvSpPr>
                  <xdr:spPr>
                    <a:xfrm>
                      <a:off x="16279904" y="11190087"/>
                      <a:ext cx="807307" cy="532352"/>
                    </a:xfrm>
                    <a:prstGeom prst="rect">
                      <a:avLst/>
                    </a:prstGeom>
                    <a:noFill/>
                    <a:ln w="9525" cmpd="sng">
                      <a:noFill/>
                    </a:ln>
                  </xdr:spPr>
                  <xdr:style>
                    <a:lnRef idx="0">
                      <a:scrgbClr r="0" g="0" b="0"/>
                    </a:lnRef>
                    <a:fillRef idx="0">
                      <a:scrgbClr r="0" g="0" b="0"/>
                    </a:fillRef>
                    <a:effectRef idx="0">
                      <a:scrgbClr r="0" g="0" b="0"/>
                    </a:effectRef>
                    <a:fontRef idx="minor">
                      <a:schemeClr val="dk1"/>
                    </a:fontRef>
                  </xdr:style>
                  <xdr:txBody>
                    <a:bodyPr vertOverflow="clip" horzOverflow="clip" wrap="square" rtlCol="0" anchor="t"/>
                    <a:lstStyle/>
                    <a:p>
                      <a:r>
                        <a:rPr kumimoji="1" lang="en-US" altLang="ja-JP" sz="1400" b="1">
                          <a:solidFill>
                            <a:srgbClr val="FF0000"/>
                          </a:solidFill>
                        </a:rPr>
                        <a:t>26</a:t>
                      </a:r>
                      <a:endParaRPr kumimoji="1" lang="ja-JP" altLang="en-US" sz="1400" b="1">
                        <a:solidFill>
                          <a:srgbClr val="FF0000"/>
                        </a:solidFill>
                      </a:endParaRPr>
                    </a:p>
                  </xdr:txBody>
                </xdr:sp>
                <xdr:sp macro="" textlink="">
                  <xdr:nvSpPr>
                    <xdr:cNvPr id="3377" name="テキスト ボックス 3376">
                      <a:extLst>
                        <a:ext uri="{FF2B5EF4-FFF2-40B4-BE49-F238E27FC236}">
                          <a16:creationId xmlns:a16="http://schemas.microsoft.com/office/drawing/2014/main" id="{8A106742-9C1A-BEFD-3921-2A5773FB31B8}"/>
                        </a:ext>
                      </a:extLst>
                    </xdr:cNvPr>
                    <xdr:cNvSpPr txBox="1"/>
                  </xdr:nvSpPr>
                  <xdr:spPr>
                    <a:xfrm>
                      <a:off x="18445386" y="10977147"/>
                      <a:ext cx="807307" cy="532352"/>
                    </a:xfrm>
                    <a:prstGeom prst="rect">
                      <a:avLst/>
                    </a:prstGeom>
                    <a:noFill/>
                    <a:ln w="9525" cmpd="sng">
                      <a:noFill/>
                    </a:ln>
                  </xdr:spPr>
                  <xdr:style>
                    <a:lnRef idx="0">
                      <a:scrgbClr r="0" g="0" b="0"/>
                    </a:lnRef>
                    <a:fillRef idx="0">
                      <a:scrgbClr r="0" g="0" b="0"/>
                    </a:fillRef>
                    <a:effectRef idx="0">
                      <a:scrgbClr r="0" g="0" b="0"/>
                    </a:effectRef>
                    <a:fontRef idx="minor">
                      <a:schemeClr val="dk1"/>
                    </a:fontRef>
                  </xdr:style>
                  <xdr:txBody>
                    <a:bodyPr vertOverflow="clip" horzOverflow="clip" wrap="square" rtlCol="0" anchor="t"/>
                    <a:lstStyle/>
                    <a:p>
                      <a:r>
                        <a:rPr kumimoji="1" lang="en-US" altLang="ja-JP" sz="1400" b="1">
                          <a:solidFill>
                            <a:srgbClr val="FF0000"/>
                          </a:solidFill>
                        </a:rPr>
                        <a:t>28</a:t>
                      </a:r>
                      <a:endParaRPr kumimoji="1" lang="ja-JP" altLang="en-US" sz="1400" b="1">
                        <a:solidFill>
                          <a:srgbClr val="FF0000"/>
                        </a:solidFill>
                      </a:endParaRPr>
                    </a:p>
                  </xdr:txBody>
                </xdr:sp>
                <xdr:sp macro="" textlink="">
                  <xdr:nvSpPr>
                    <xdr:cNvPr id="3394" name="テキスト ボックス 3393">
                      <a:extLst>
                        <a:ext uri="{FF2B5EF4-FFF2-40B4-BE49-F238E27FC236}">
                          <a16:creationId xmlns:a16="http://schemas.microsoft.com/office/drawing/2014/main" id="{C86AF3EC-7ECC-7CE4-BBC9-EBB434F27BF4}"/>
                        </a:ext>
                      </a:extLst>
                    </xdr:cNvPr>
                    <xdr:cNvSpPr txBox="1"/>
                  </xdr:nvSpPr>
                  <xdr:spPr>
                    <a:xfrm>
                      <a:off x="17372143" y="10435116"/>
                      <a:ext cx="788312" cy="522673"/>
                    </a:xfrm>
                    <a:prstGeom prst="rect">
                      <a:avLst/>
                    </a:prstGeom>
                    <a:noFill/>
                    <a:ln w="9525" cmpd="sng">
                      <a:noFill/>
                    </a:ln>
                  </xdr:spPr>
                  <xdr:style>
                    <a:lnRef idx="0">
                      <a:scrgbClr r="0" g="0" b="0"/>
                    </a:lnRef>
                    <a:fillRef idx="0">
                      <a:scrgbClr r="0" g="0" b="0"/>
                    </a:fillRef>
                    <a:effectRef idx="0">
                      <a:scrgbClr r="0" g="0" b="0"/>
                    </a:effectRef>
                    <a:fontRef idx="minor">
                      <a:schemeClr val="dk1"/>
                    </a:fontRef>
                  </xdr:style>
                  <xdr:txBody>
                    <a:bodyPr vertOverflow="clip" horzOverflow="clip" wrap="square" rtlCol="0" anchor="t"/>
                    <a:lstStyle/>
                    <a:p>
                      <a:r>
                        <a:rPr kumimoji="1" lang="en-US" altLang="ja-JP" sz="1400" b="1">
                          <a:solidFill>
                            <a:srgbClr val="FF0000"/>
                          </a:solidFill>
                        </a:rPr>
                        <a:t>46</a:t>
                      </a:r>
                      <a:endParaRPr kumimoji="1" lang="ja-JP" altLang="en-US" sz="1400" b="1">
                        <a:solidFill>
                          <a:srgbClr val="FF0000"/>
                        </a:solidFill>
                      </a:endParaRPr>
                    </a:p>
                  </xdr:txBody>
                </xdr:sp>
                <xdr:sp macro="" textlink="">
                  <xdr:nvSpPr>
                    <xdr:cNvPr id="7" name="テキスト ボックス 6">
                      <a:extLst>
                        <a:ext uri="{FF2B5EF4-FFF2-40B4-BE49-F238E27FC236}">
                          <a16:creationId xmlns:a16="http://schemas.microsoft.com/office/drawing/2014/main" id="{98147C26-7E3E-B8B0-85A2-0EE99631768E}"/>
                        </a:ext>
                      </a:extLst>
                    </xdr:cNvPr>
                    <xdr:cNvSpPr txBox="1"/>
                  </xdr:nvSpPr>
                  <xdr:spPr>
                    <a:xfrm>
                      <a:off x="23175256" y="5653629"/>
                      <a:ext cx="807307" cy="532352"/>
                    </a:xfrm>
                    <a:prstGeom prst="rect">
                      <a:avLst/>
                    </a:prstGeom>
                    <a:noFill/>
                    <a:ln w="9525" cmpd="sng">
                      <a:noFill/>
                    </a:ln>
                  </xdr:spPr>
                  <xdr:style>
                    <a:lnRef idx="0">
                      <a:scrgbClr r="0" g="0" b="0"/>
                    </a:lnRef>
                    <a:fillRef idx="0">
                      <a:scrgbClr r="0" g="0" b="0"/>
                    </a:fillRef>
                    <a:effectRef idx="0">
                      <a:scrgbClr r="0" g="0" b="0"/>
                    </a:effectRef>
                    <a:fontRef idx="minor">
                      <a:schemeClr val="dk1"/>
                    </a:fontRef>
                  </xdr:style>
                  <xdr:txBody>
                    <a:bodyPr vertOverflow="clip" horzOverflow="clip" wrap="square" rtlCol="0" anchor="t"/>
                    <a:lstStyle/>
                    <a:p>
                      <a:r>
                        <a:rPr kumimoji="1" lang="en-US" altLang="ja-JP" sz="1400" b="1">
                          <a:solidFill>
                            <a:srgbClr val="FF0000"/>
                          </a:solidFill>
                        </a:rPr>
                        <a:t>69</a:t>
                      </a:r>
                      <a:endParaRPr kumimoji="1" lang="ja-JP" altLang="en-US" sz="1400" b="1">
                        <a:solidFill>
                          <a:srgbClr val="FF0000"/>
                        </a:solidFill>
                      </a:endParaRPr>
                    </a:p>
                  </xdr:txBody>
                </xdr:sp>
                <xdr:sp macro="" textlink="">
                  <xdr:nvSpPr>
                    <xdr:cNvPr id="8" name="テキスト ボックス 7">
                      <a:extLst>
                        <a:ext uri="{FF2B5EF4-FFF2-40B4-BE49-F238E27FC236}">
                          <a16:creationId xmlns:a16="http://schemas.microsoft.com/office/drawing/2014/main" id="{DB0257E1-B846-B181-B115-A39328B203C0}"/>
                        </a:ext>
                      </a:extLst>
                    </xdr:cNvPr>
                    <xdr:cNvSpPr txBox="1"/>
                  </xdr:nvSpPr>
                  <xdr:spPr>
                    <a:xfrm>
                      <a:off x="22804844" y="5256785"/>
                      <a:ext cx="807307" cy="522673"/>
                    </a:xfrm>
                    <a:prstGeom prst="rect">
                      <a:avLst/>
                    </a:prstGeom>
                    <a:noFill/>
                    <a:ln w="9525" cmpd="sng">
                      <a:noFill/>
                    </a:ln>
                  </xdr:spPr>
                  <xdr:style>
                    <a:lnRef idx="0">
                      <a:scrgbClr r="0" g="0" b="0"/>
                    </a:lnRef>
                    <a:fillRef idx="0">
                      <a:scrgbClr r="0" g="0" b="0"/>
                    </a:fillRef>
                    <a:effectRef idx="0">
                      <a:scrgbClr r="0" g="0" b="0"/>
                    </a:effectRef>
                    <a:fontRef idx="minor">
                      <a:schemeClr val="dk1"/>
                    </a:fontRef>
                  </xdr:style>
                  <xdr:txBody>
                    <a:bodyPr vertOverflow="clip" horzOverflow="clip" wrap="square" rtlCol="0" anchor="t"/>
                    <a:lstStyle/>
                    <a:p>
                      <a:r>
                        <a:rPr kumimoji="1" lang="en-US" altLang="ja-JP" sz="1400" b="1">
                          <a:solidFill>
                            <a:srgbClr val="FF0000"/>
                          </a:solidFill>
                        </a:rPr>
                        <a:t>74</a:t>
                      </a:r>
                      <a:endParaRPr kumimoji="1" lang="ja-JP" altLang="en-US" sz="1400" b="1">
                        <a:solidFill>
                          <a:srgbClr val="FF0000"/>
                        </a:solidFill>
                      </a:endParaRPr>
                    </a:p>
                  </xdr:txBody>
                </xdr:sp>
                <xdr:sp macro="" textlink="">
                  <xdr:nvSpPr>
                    <xdr:cNvPr id="22" name="テキスト ボックス 21">
                      <a:extLst>
                        <a:ext uri="{FF2B5EF4-FFF2-40B4-BE49-F238E27FC236}">
                          <a16:creationId xmlns:a16="http://schemas.microsoft.com/office/drawing/2014/main" id="{5160F1D9-072B-08F1-A468-72A3173F7B10}"/>
                        </a:ext>
                      </a:extLst>
                    </xdr:cNvPr>
                    <xdr:cNvSpPr txBox="1"/>
                  </xdr:nvSpPr>
                  <xdr:spPr>
                    <a:xfrm>
                      <a:off x="20734339" y="3088662"/>
                      <a:ext cx="807307" cy="522673"/>
                    </a:xfrm>
                    <a:prstGeom prst="rect">
                      <a:avLst/>
                    </a:prstGeom>
                    <a:noFill/>
                    <a:ln w="9525" cmpd="sng">
                      <a:noFill/>
                    </a:ln>
                  </xdr:spPr>
                  <xdr:style>
                    <a:lnRef idx="0">
                      <a:scrgbClr r="0" g="0" b="0"/>
                    </a:lnRef>
                    <a:fillRef idx="0">
                      <a:scrgbClr r="0" g="0" b="0"/>
                    </a:fillRef>
                    <a:effectRef idx="0">
                      <a:scrgbClr r="0" g="0" b="0"/>
                    </a:effectRef>
                    <a:fontRef idx="minor">
                      <a:schemeClr val="dk1"/>
                    </a:fontRef>
                  </xdr:style>
                  <xdr:txBody>
                    <a:bodyPr vertOverflow="clip" horzOverflow="clip" wrap="square" rtlCol="0" anchor="t"/>
                    <a:lstStyle/>
                    <a:p>
                      <a:r>
                        <a:rPr kumimoji="1" lang="en-US" altLang="ja-JP" sz="1400" b="1">
                          <a:solidFill>
                            <a:srgbClr val="FF0000"/>
                          </a:solidFill>
                        </a:rPr>
                        <a:t>74</a:t>
                      </a:r>
                      <a:endParaRPr kumimoji="1" lang="ja-JP" altLang="en-US" sz="1400" b="1">
                        <a:solidFill>
                          <a:srgbClr val="FF0000"/>
                        </a:solidFill>
                      </a:endParaRPr>
                    </a:p>
                  </xdr:txBody>
                </xdr:sp>
              </xdr:grpSp>
              <xdr:sp macro="" textlink="">
                <xdr:nvSpPr>
                  <xdr:cNvPr id="3338" name="テキスト ボックス 3337">
                    <a:extLst>
                      <a:ext uri="{FF2B5EF4-FFF2-40B4-BE49-F238E27FC236}">
                        <a16:creationId xmlns:a16="http://schemas.microsoft.com/office/drawing/2014/main" id="{C37BCB97-2A07-8629-76EF-C631E2727604}"/>
                      </a:ext>
                    </a:extLst>
                  </xdr:cNvPr>
                  <xdr:cNvSpPr txBox="1"/>
                </xdr:nvSpPr>
                <xdr:spPr>
                  <a:xfrm>
                    <a:off x="18730318" y="10367362"/>
                    <a:ext cx="826303" cy="551710"/>
                  </a:xfrm>
                  <a:prstGeom prst="rect">
                    <a:avLst/>
                  </a:prstGeom>
                  <a:noFill/>
                  <a:ln w="9525" cmpd="sng">
                    <a:noFill/>
                  </a:ln>
                </xdr:spPr>
                <xdr:style>
                  <a:lnRef idx="0">
                    <a:scrgbClr r="0" g="0" b="0"/>
                  </a:lnRef>
                  <a:fillRef idx="0">
                    <a:scrgbClr r="0" g="0" b="0"/>
                  </a:fillRef>
                  <a:effectRef idx="0">
                    <a:scrgbClr r="0" g="0" b="0"/>
                  </a:effectRef>
                  <a:fontRef idx="minor">
                    <a:schemeClr val="dk1"/>
                  </a:fontRef>
                </xdr:style>
                <xdr:txBody>
                  <a:bodyPr vertOverflow="clip" horzOverflow="clip" wrap="square" rtlCol="0" anchor="t"/>
                  <a:lstStyle/>
                  <a:p>
                    <a:r>
                      <a:rPr kumimoji="1" lang="en-US" altLang="ja-JP" sz="1400" b="1">
                        <a:solidFill>
                          <a:srgbClr val="FF0000"/>
                        </a:solidFill>
                      </a:rPr>
                      <a:t>50</a:t>
                    </a:r>
                    <a:endParaRPr kumimoji="1" lang="ja-JP" altLang="en-US" sz="1400" b="1">
                      <a:solidFill>
                        <a:srgbClr val="FF0000"/>
                      </a:solidFill>
                    </a:endParaRPr>
                  </a:p>
                </xdr:txBody>
              </xdr:sp>
              <xdr:sp macro="" textlink="">
                <xdr:nvSpPr>
                  <xdr:cNvPr id="3340" name="テキスト ボックス 3339">
                    <a:extLst>
                      <a:ext uri="{FF2B5EF4-FFF2-40B4-BE49-F238E27FC236}">
                        <a16:creationId xmlns:a16="http://schemas.microsoft.com/office/drawing/2014/main" id="{50BDBC61-7123-B278-8A1A-6890EA4A644C}"/>
                      </a:ext>
                    </a:extLst>
                  </xdr:cNvPr>
                  <xdr:cNvSpPr txBox="1"/>
                </xdr:nvSpPr>
                <xdr:spPr>
                  <a:xfrm>
                    <a:off x="18473879" y="11151371"/>
                    <a:ext cx="826303" cy="551710"/>
                  </a:xfrm>
                  <a:prstGeom prst="rect">
                    <a:avLst/>
                  </a:prstGeom>
                  <a:noFill/>
                  <a:ln w="9525" cmpd="sng">
                    <a:noFill/>
                  </a:ln>
                </xdr:spPr>
                <xdr:style>
                  <a:lnRef idx="0">
                    <a:scrgbClr r="0" g="0" b="0"/>
                  </a:lnRef>
                  <a:fillRef idx="0">
                    <a:scrgbClr r="0" g="0" b="0"/>
                  </a:fillRef>
                  <a:effectRef idx="0">
                    <a:scrgbClr r="0" g="0" b="0"/>
                  </a:effectRef>
                  <a:fontRef idx="minor">
                    <a:schemeClr val="dk1"/>
                  </a:fontRef>
                </xdr:style>
                <xdr:txBody>
                  <a:bodyPr vertOverflow="clip" horzOverflow="clip" wrap="square" rtlCol="0" anchor="t"/>
                  <a:lstStyle/>
                  <a:p>
                    <a:r>
                      <a:rPr kumimoji="1" lang="en-US" altLang="ja-JP" sz="1400" b="1">
                        <a:solidFill>
                          <a:srgbClr val="FF0000"/>
                        </a:solidFill>
                      </a:rPr>
                      <a:t>52</a:t>
                    </a:r>
                    <a:endParaRPr kumimoji="1" lang="ja-JP" altLang="en-US" sz="1400" b="1">
                      <a:solidFill>
                        <a:srgbClr val="FF0000"/>
                      </a:solidFill>
                    </a:endParaRPr>
                  </a:p>
                </xdr:txBody>
              </xdr:sp>
              <xdr:sp macro="" textlink="">
                <xdr:nvSpPr>
                  <xdr:cNvPr id="3378" name="テキスト ボックス 3377">
                    <a:extLst>
                      <a:ext uri="{FF2B5EF4-FFF2-40B4-BE49-F238E27FC236}">
                        <a16:creationId xmlns:a16="http://schemas.microsoft.com/office/drawing/2014/main" id="{836AEB4B-75EC-1F5C-3948-69FDEB491D7A}"/>
                      </a:ext>
                    </a:extLst>
                  </xdr:cNvPr>
                  <xdr:cNvSpPr txBox="1"/>
                </xdr:nvSpPr>
                <xdr:spPr>
                  <a:xfrm>
                    <a:off x="19015250" y="11064259"/>
                    <a:ext cx="816805" cy="522673"/>
                  </a:xfrm>
                  <a:prstGeom prst="rect">
                    <a:avLst/>
                  </a:prstGeom>
                  <a:noFill/>
                  <a:ln w="9525" cmpd="sng">
                    <a:noFill/>
                  </a:ln>
                </xdr:spPr>
                <xdr:style>
                  <a:lnRef idx="0">
                    <a:scrgbClr r="0" g="0" b="0"/>
                  </a:lnRef>
                  <a:fillRef idx="0">
                    <a:scrgbClr r="0" g="0" b="0"/>
                  </a:fillRef>
                  <a:effectRef idx="0">
                    <a:scrgbClr r="0" g="0" b="0"/>
                  </a:effectRef>
                  <a:fontRef idx="minor">
                    <a:schemeClr val="dk1"/>
                  </a:fontRef>
                </xdr:style>
                <xdr:txBody>
                  <a:bodyPr vertOverflow="clip" horzOverflow="clip" wrap="square" rtlCol="0" anchor="t"/>
                  <a:lstStyle/>
                  <a:p>
                    <a:r>
                      <a:rPr kumimoji="1" lang="en-US" altLang="ja-JP" sz="1400" b="1">
                        <a:solidFill>
                          <a:srgbClr val="FF0000"/>
                        </a:solidFill>
                      </a:rPr>
                      <a:t>29</a:t>
                    </a:r>
                    <a:endParaRPr kumimoji="1" lang="ja-JP" altLang="en-US" sz="1400" b="1">
                      <a:solidFill>
                        <a:srgbClr val="FF0000"/>
                      </a:solidFill>
                    </a:endParaRPr>
                  </a:p>
                </xdr:txBody>
              </xdr:sp>
            </xdr:grpSp>
            <xdr:sp macro="" textlink="">
              <xdr:nvSpPr>
                <xdr:cNvPr id="3370" name="テキスト ボックス 3369">
                  <a:extLst>
                    <a:ext uri="{FF2B5EF4-FFF2-40B4-BE49-F238E27FC236}">
                      <a16:creationId xmlns:a16="http://schemas.microsoft.com/office/drawing/2014/main" id="{C6CC7640-060B-5CD3-5598-836497F7E558}"/>
                    </a:ext>
                  </a:extLst>
                </xdr:cNvPr>
                <xdr:cNvSpPr txBox="1"/>
              </xdr:nvSpPr>
              <xdr:spPr>
                <a:xfrm>
                  <a:off x="18796802" y="11093296"/>
                  <a:ext cx="816805" cy="551710"/>
                </a:xfrm>
                <a:prstGeom prst="rect">
                  <a:avLst/>
                </a:prstGeom>
                <a:noFill/>
                <a:ln w="9525" cmpd="sng">
                  <a:noFill/>
                </a:ln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minor">
                  <a:schemeClr val="dk1"/>
                </a:fontRef>
              </xdr:style>
              <xdr:txBody>
                <a:bodyPr vertOverflow="clip" horzOverflow="clip" wrap="square" rtlCol="0" anchor="t"/>
                <a:lstStyle/>
                <a:p>
                  <a:r>
                    <a:rPr kumimoji="1" lang="en-US" altLang="ja-JP" sz="1400" b="1">
                      <a:solidFill>
                        <a:srgbClr val="FF0000"/>
                      </a:solidFill>
                    </a:rPr>
                    <a:t>21</a:t>
                  </a:r>
                  <a:endParaRPr kumimoji="1" lang="ja-JP" altLang="en-US" sz="1400" b="1">
                    <a:solidFill>
                      <a:srgbClr val="FF0000"/>
                    </a:solidFill>
                  </a:endParaRPr>
                </a:p>
              </xdr:txBody>
            </xdr:sp>
          </xdr:grpSp>
          <xdr:sp macro="" textlink="">
            <xdr:nvSpPr>
              <xdr:cNvPr id="3" name="正方形/長方形 2">
                <a:extLst>
                  <a:ext uri="{FF2B5EF4-FFF2-40B4-BE49-F238E27FC236}">
                    <a16:creationId xmlns:a16="http://schemas.microsoft.com/office/drawing/2014/main" id="{F5DF443D-3D11-26F2-3A80-90D471AC1B51}"/>
                  </a:ext>
                </a:extLst>
              </xdr:cNvPr>
              <xdr:cNvSpPr/>
            </xdr:nvSpPr>
            <xdr:spPr>
              <a:xfrm>
                <a:off x="12566291" y="2701497"/>
                <a:ext cx="4672883" cy="1122778"/>
              </a:xfrm>
              <a:prstGeom prst="rect">
                <a:avLst/>
              </a:prstGeom>
              <a:solidFill>
                <a:schemeClr val="bg1"/>
              </a:solidFill>
              <a:ln>
                <a:solidFill>
                  <a:schemeClr val="bg1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endParaRPr lang="ja-JP" altLang="en-US"/>
              </a:p>
            </xdr:txBody>
          </xdr:sp>
        </xdr:grpSp>
        <xdr:sp macro="" textlink="">
          <xdr:nvSpPr>
            <xdr:cNvPr id="5" name="正方形/長方形 4">
              <a:extLst>
                <a:ext uri="{FF2B5EF4-FFF2-40B4-BE49-F238E27FC236}">
                  <a16:creationId xmlns:a16="http://schemas.microsoft.com/office/drawing/2014/main" id="{14C6EFE2-1C04-E551-A1E6-D1290A6B9BBE}"/>
                </a:ext>
              </a:extLst>
            </xdr:cNvPr>
            <xdr:cNvSpPr/>
          </xdr:nvSpPr>
          <xdr:spPr>
            <a:xfrm>
              <a:off x="22823840" y="12341903"/>
              <a:ext cx="2887310" cy="754972"/>
            </a:xfrm>
            <a:prstGeom prst="rect">
              <a:avLst/>
            </a:prstGeom>
            <a:solidFill>
              <a:schemeClr val="bg1"/>
            </a:solidFill>
            <a:ln>
              <a:solidFill>
                <a:schemeClr val="bg1"/>
              </a:solidFill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endParaRPr lang="ja-JP" altLang="en-US"/>
            </a:p>
          </xdr:txBody>
        </xdr:sp>
      </xdr:grpSp>
      <xdr:sp macro="" textlink="">
        <xdr:nvSpPr>
          <xdr:cNvPr id="3348" name="テキスト ボックス 3347">
            <a:extLst>
              <a:ext uri="{FF2B5EF4-FFF2-40B4-BE49-F238E27FC236}">
                <a16:creationId xmlns:a16="http://schemas.microsoft.com/office/drawing/2014/main" id="{232EF22F-B97C-043A-FF07-9BCA20B5B4F0}"/>
              </a:ext>
            </a:extLst>
          </xdr:cNvPr>
          <xdr:cNvSpPr txBox="1"/>
        </xdr:nvSpPr>
        <xdr:spPr>
          <a:xfrm>
            <a:off x="12708757" y="3995787"/>
            <a:ext cx="826303" cy="54203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en-US" altLang="ja-JP" sz="1400" b="1">
                <a:solidFill>
                  <a:srgbClr val="FF0000"/>
                </a:solidFill>
              </a:rPr>
              <a:t>58</a:t>
            </a:r>
            <a:endParaRPr kumimoji="1" lang="ja-JP" altLang="en-US" sz="1400" b="1">
              <a:solidFill>
                <a:srgbClr val="FF0000"/>
              </a:solidFill>
            </a:endParaRPr>
          </a:p>
        </xdr:txBody>
      </xdr:sp>
      <xdr:sp macro="" textlink="">
        <xdr:nvSpPr>
          <xdr:cNvPr id="3371" name="テキスト ボックス 3370">
            <a:extLst>
              <a:ext uri="{FF2B5EF4-FFF2-40B4-BE49-F238E27FC236}">
                <a16:creationId xmlns:a16="http://schemas.microsoft.com/office/drawing/2014/main" id="{FECFC6F7-E236-97D4-872E-381AAD7490D8}"/>
              </a:ext>
            </a:extLst>
          </xdr:cNvPr>
          <xdr:cNvSpPr txBox="1"/>
        </xdr:nvSpPr>
        <xdr:spPr>
          <a:xfrm>
            <a:off x="12708757" y="4373273"/>
            <a:ext cx="826303" cy="55171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en-US" altLang="ja-JP" sz="1400" b="1">
                <a:solidFill>
                  <a:srgbClr val="FF0000"/>
                </a:solidFill>
              </a:rPr>
              <a:t>22</a:t>
            </a:r>
            <a:endParaRPr kumimoji="1" lang="ja-JP" altLang="en-US" sz="1400" b="1">
              <a:solidFill>
                <a:srgbClr val="FF0000"/>
              </a:solidFill>
            </a:endParaRPr>
          </a:p>
        </xdr:txBody>
      </xdr:sp>
    </xdr:grpSp>
    <xdr:clientData/>
  </xdr:twoCellAnchor>
  <xdr:twoCellAnchor>
    <xdr:from>
      <xdr:col>9</xdr:col>
      <xdr:colOff>1792062</xdr:colOff>
      <xdr:row>23</xdr:row>
      <xdr:rowOff>380999</xdr:rowOff>
    </xdr:from>
    <xdr:to>
      <xdr:col>9</xdr:col>
      <xdr:colOff>2602649</xdr:colOff>
      <xdr:row>25</xdr:row>
      <xdr:rowOff>119742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CF24E55D-C1DE-8E5F-4E1A-A4270C67DC09}"/>
            </a:ext>
          </a:extLst>
        </xdr:cNvPr>
        <xdr:cNvSpPr txBox="1"/>
      </xdr:nvSpPr>
      <xdr:spPr>
        <a:xfrm>
          <a:off x="9185367" y="8983979"/>
          <a:ext cx="772885" cy="5159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ja-JP" altLang="en-US"/>
        </a:p>
      </xdr:txBody>
    </xdr:sp>
    <xdr:clientData/>
  </xdr:twoCellAnchor>
  <xdr:twoCellAnchor>
    <xdr:from>
      <xdr:col>22</xdr:col>
      <xdr:colOff>194198</xdr:colOff>
      <xdr:row>13</xdr:row>
      <xdr:rowOff>14007</xdr:rowOff>
    </xdr:from>
    <xdr:to>
      <xdr:col>22</xdr:col>
      <xdr:colOff>805728</xdr:colOff>
      <xdr:row>13</xdr:row>
      <xdr:rowOff>434226</xdr:rowOff>
    </xdr:to>
    <xdr:sp macro="" textlink="">
      <xdr:nvSpPr>
        <xdr:cNvPr id="8293" name="正方形/長方形 8292">
          <a:extLst>
            <a:ext uri="{FF2B5EF4-FFF2-40B4-BE49-F238E27FC236}">
              <a16:creationId xmlns:a16="http://schemas.microsoft.com/office/drawing/2014/main" id="{1EFC8891-9D48-8290-6FF1-562BD939D8F4}"/>
            </a:ext>
          </a:extLst>
        </xdr:cNvPr>
        <xdr:cNvSpPr/>
      </xdr:nvSpPr>
      <xdr:spPr>
        <a:xfrm>
          <a:off x="22396973" y="6948207"/>
          <a:ext cx="611530" cy="420219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21</xdr:col>
      <xdr:colOff>477084</xdr:colOff>
      <xdr:row>12</xdr:row>
      <xdr:rowOff>454240</xdr:rowOff>
    </xdr:from>
    <xdr:to>
      <xdr:col>22</xdr:col>
      <xdr:colOff>121418</xdr:colOff>
      <xdr:row>13</xdr:row>
      <xdr:rowOff>363406</xdr:rowOff>
    </xdr:to>
    <xdr:sp macro="" textlink="">
      <xdr:nvSpPr>
        <xdr:cNvPr id="8294" name="正方形/長方形 8293">
          <a:extLst>
            <a:ext uri="{FF2B5EF4-FFF2-40B4-BE49-F238E27FC236}">
              <a16:creationId xmlns:a16="http://schemas.microsoft.com/office/drawing/2014/main" id="{19C03209-9967-54B5-DAEB-12C0449C05D3}"/>
            </a:ext>
          </a:extLst>
        </xdr:cNvPr>
        <xdr:cNvSpPr/>
      </xdr:nvSpPr>
      <xdr:spPr>
        <a:xfrm>
          <a:off x="21174909" y="6893140"/>
          <a:ext cx="1149284" cy="404466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 editAs="oneCell">
    <xdr:from>
      <xdr:col>11</xdr:col>
      <xdr:colOff>1238250</xdr:colOff>
      <xdr:row>8</xdr:row>
      <xdr:rowOff>228600</xdr:rowOff>
    </xdr:from>
    <xdr:to>
      <xdr:col>17</xdr:col>
      <xdr:colOff>361950</xdr:colOff>
      <xdr:row>19</xdr:row>
      <xdr:rowOff>95250</xdr:rowOff>
    </xdr:to>
    <xdr:pic>
      <xdr:nvPicPr>
        <xdr:cNvPr id="9385" name="図 1">
          <a:extLst>
            <a:ext uri="{FF2B5EF4-FFF2-40B4-BE49-F238E27FC236}">
              <a16:creationId xmlns:a16="http://schemas.microsoft.com/office/drawing/2014/main" id="{00BC02AF-1AD1-67E1-067B-AD390C4FB5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1933" t="34068" r="6654" b="17070"/>
        <a:stretch>
          <a:fillRect/>
        </a:stretch>
      </xdr:blipFill>
      <xdr:spPr bwMode="auto">
        <a:xfrm>
          <a:off x="16735425" y="3467100"/>
          <a:ext cx="8039100" cy="416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A39B69-7DCE-4552-8BA6-1195B9108E17}">
  <dimension ref="A1:Z78"/>
  <sheetViews>
    <sheetView tabSelected="1" view="pageBreakPreview" zoomScale="70" zoomScaleNormal="60" zoomScaleSheetLayoutView="70" workbookViewId="0">
      <selection activeCell="E5" sqref="E5"/>
    </sheetView>
  </sheetViews>
  <sheetFormatPr defaultColWidth="9.26953125" defaultRowHeight="24" x14ac:dyDescent="0.2"/>
  <cols>
    <col min="1" max="1" width="10.6328125" style="9" customWidth="1"/>
    <col min="2" max="2" width="25.6328125" style="9" customWidth="1"/>
    <col min="3" max="3" width="12.6328125" style="101" customWidth="1"/>
    <col min="4" max="4" width="10.6328125" style="38" customWidth="1"/>
    <col min="5" max="6" width="12.6328125" style="5" customWidth="1"/>
    <col min="7" max="7" width="18.6328125" style="5" customWidth="1"/>
    <col min="8" max="8" width="12.6328125" style="10" customWidth="1"/>
    <col min="9" max="9" width="1.1796875" style="1" customWidth="1"/>
    <col min="10" max="10" width="24.90625" style="1" bestFit="1" customWidth="1"/>
    <col min="11" max="11" width="3.90625" style="1" customWidth="1"/>
    <col min="12" max="12" width="24.90625" style="1" bestFit="1" customWidth="1"/>
    <col min="13" max="13" width="4" style="1" customWidth="1"/>
    <col min="14" max="14" width="28.36328125" style="1" bestFit="1" customWidth="1"/>
    <col min="15" max="19" width="9.26953125" style="1"/>
    <col min="20" max="20" width="70.90625" style="1" customWidth="1"/>
    <col min="21" max="24" width="18.08984375" style="1" customWidth="1"/>
    <col min="25" max="16384" width="9.26953125" style="1"/>
  </cols>
  <sheetData>
    <row r="1" spans="1:26" s="39" customFormat="1" ht="36" customHeight="1" thickBot="1" x14ac:dyDescent="0.25">
      <c r="A1" s="102" t="s">
        <v>192</v>
      </c>
      <c r="B1" s="103"/>
      <c r="C1" s="104"/>
      <c r="D1" s="105"/>
      <c r="E1" s="103" t="s">
        <v>191</v>
      </c>
      <c r="F1" s="103"/>
      <c r="G1" s="106" t="e">
        <f>G3/D1</f>
        <v>#DIV/0!</v>
      </c>
      <c r="H1" s="107"/>
    </row>
    <row r="2" spans="1:26" s="5" customFormat="1" ht="63.75" customHeight="1" thickTop="1" x14ac:dyDescent="0.2">
      <c r="A2" s="12" t="s">
        <v>3</v>
      </c>
      <c r="B2" s="13" t="s">
        <v>0</v>
      </c>
      <c r="C2" s="95" t="s">
        <v>162</v>
      </c>
      <c r="D2" s="34" t="s">
        <v>1</v>
      </c>
      <c r="E2" s="14" t="s">
        <v>193</v>
      </c>
      <c r="F2" s="15" t="s">
        <v>194</v>
      </c>
      <c r="G2" s="22" t="s">
        <v>195</v>
      </c>
      <c r="H2" s="25" t="s">
        <v>159</v>
      </c>
    </row>
    <row r="3" spans="1:26" ht="37.5" customHeight="1" x14ac:dyDescent="0.2">
      <c r="A3" s="26"/>
      <c r="B3" s="8" t="s">
        <v>152</v>
      </c>
      <c r="C3" s="96"/>
      <c r="D3" s="35"/>
      <c r="E3" s="20">
        <f>SUM(E4:E77)</f>
        <v>48844</v>
      </c>
      <c r="F3" s="11">
        <f>SUM(F4:F77)</f>
        <v>52895</v>
      </c>
      <c r="G3" s="33">
        <f>E3+F3</f>
        <v>101739</v>
      </c>
      <c r="H3" s="57">
        <f>SUM(H4:H77)</f>
        <v>2024</v>
      </c>
      <c r="I3" s="6"/>
      <c r="J3" s="79" t="s">
        <v>161</v>
      </c>
      <c r="K3" s="80"/>
      <c r="L3" s="80"/>
      <c r="M3" s="80"/>
      <c r="N3" s="80"/>
      <c r="O3" s="80"/>
      <c r="P3" s="80"/>
      <c r="Q3" s="80"/>
      <c r="U3" s="81" t="s">
        <v>185</v>
      </c>
      <c r="V3" s="82"/>
      <c r="W3" s="82"/>
      <c r="X3" s="82"/>
      <c r="Y3" s="39"/>
      <c r="Z3" s="39"/>
    </row>
    <row r="4" spans="1:26" ht="30.75" customHeight="1" x14ac:dyDescent="0.2">
      <c r="A4" s="60">
        <v>1</v>
      </c>
      <c r="B4" s="61" t="s">
        <v>6</v>
      </c>
      <c r="C4" s="97" t="s">
        <v>7</v>
      </c>
      <c r="D4" s="36" t="s">
        <v>153</v>
      </c>
      <c r="E4" s="30">
        <v>795</v>
      </c>
      <c r="F4" s="31">
        <v>2001</v>
      </c>
      <c r="G4" s="32">
        <f t="shared" ref="G4:G67" si="0">E4+F4</f>
        <v>2796</v>
      </c>
      <c r="H4" s="58">
        <v>20</v>
      </c>
      <c r="I4" s="6"/>
      <c r="J4" s="27" t="s">
        <v>4</v>
      </c>
      <c r="K4" s="2"/>
      <c r="L4" s="92" t="s">
        <v>5</v>
      </c>
      <c r="N4" s="16" t="s">
        <v>158</v>
      </c>
      <c r="U4" s="40" t="s">
        <v>163</v>
      </c>
      <c r="V4" s="83" t="s">
        <v>1</v>
      </c>
      <c r="W4" s="84"/>
      <c r="X4" s="72"/>
      <c r="Y4" s="39"/>
      <c r="Z4" s="39"/>
    </row>
    <row r="5" spans="1:26" ht="30.75" customHeight="1" x14ac:dyDescent="0.2">
      <c r="A5" s="60">
        <v>2</v>
      </c>
      <c r="B5" s="62" t="s">
        <v>8</v>
      </c>
      <c r="C5" s="98" t="s">
        <v>9</v>
      </c>
      <c r="D5" s="36" t="s">
        <v>153</v>
      </c>
      <c r="E5" s="30">
        <v>189</v>
      </c>
      <c r="F5" s="31">
        <v>9</v>
      </c>
      <c r="G5" s="32">
        <f t="shared" si="0"/>
        <v>198</v>
      </c>
      <c r="H5" s="58">
        <v>7</v>
      </c>
      <c r="I5" s="6"/>
      <c r="J5" s="28">
        <f>SUM(G4:G14)</f>
        <v>21146</v>
      </c>
      <c r="K5" s="7"/>
      <c r="L5" s="93">
        <f>SUM(G15:G65)</f>
        <v>63100</v>
      </c>
      <c r="N5" s="17">
        <f>SUM(G66:G77)</f>
        <v>17493</v>
      </c>
      <c r="U5" s="40"/>
      <c r="V5" s="41" t="s">
        <v>164</v>
      </c>
      <c r="W5" s="42" t="s">
        <v>165</v>
      </c>
      <c r="X5" s="43" t="s">
        <v>160</v>
      </c>
      <c r="Y5" s="44"/>
      <c r="Z5" s="39"/>
    </row>
    <row r="6" spans="1:26" ht="30.75" customHeight="1" x14ac:dyDescent="0.2">
      <c r="A6" s="60">
        <v>3</v>
      </c>
      <c r="B6" s="62" t="s">
        <v>10</v>
      </c>
      <c r="C6" s="98" t="s">
        <v>11</v>
      </c>
      <c r="D6" s="36" t="s">
        <v>153</v>
      </c>
      <c r="E6" s="30">
        <v>180</v>
      </c>
      <c r="F6" s="31">
        <v>0</v>
      </c>
      <c r="G6" s="32">
        <f t="shared" si="0"/>
        <v>180</v>
      </c>
      <c r="H6" s="58">
        <v>0</v>
      </c>
      <c r="I6" s="6"/>
      <c r="J6" s="29" t="s">
        <v>156</v>
      </c>
      <c r="K6" s="3"/>
      <c r="L6" s="94" t="s">
        <v>2</v>
      </c>
      <c r="N6" s="18" t="s">
        <v>157</v>
      </c>
      <c r="U6" s="45" t="s">
        <v>166</v>
      </c>
      <c r="V6" s="46" t="s">
        <v>182</v>
      </c>
      <c r="W6" s="46" t="s">
        <v>183</v>
      </c>
      <c r="X6" s="46" t="s">
        <v>184</v>
      </c>
      <c r="Y6" s="47" t="s">
        <v>167</v>
      </c>
      <c r="Z6" s="48"/>
    </row>
    <row r="7" spans="1:26" ht="30.75" customHeight="1" x14ac:dyDescent="0.2">
      <c r="A7" s="60">
        <v>4</v>
      </c>
      <c r="B7" s="62" t="s">
        <v>12</v>
      </c>
      <c r="C7" s="98" t="s">
        <v>13</v>
      </c>
      <c r="D7" s="36" t="s">
        <v>153</v>
      </c>
      <c r="E7" s="30">
        <v>1313</v>
      </c>
      <c r="F7" s="31">
        <v>382</v>
      </c>
      <c r="G7" s="32">
        <f t="shared" si="0"/>
        <v>1695</v>
      </c>
      <c r="H7" s="58">
        <v>5</v>
      </c>
      <c r="I7" s="6"/>
      <c r="J7" s="53" t="s">
        <v>186</v>
      </c>
      <c r="K7" s="54"/>
      <c r="L7" s="53" t="s">
        <v>187</v>
      </c>
      <c r="M7" s="54"/>
      <c r="N7" s="53" t="s">
        <v>189</v>
      </c>
      <c r="O7" s="54"/>
      <c r="U7" s="45" t="s">
        <v>168</v>
      </c>
      <c r="V7" s="71" t="s">
        <v>169</v>
      </c>
      <c r="W7" s="84"/>
      <c r="X7" s="72"/>
      <c r="Y7" s="47"/>
      <c r="Z7" s="52"/>
    </row>
    <row r="8" spans="1:26" ht="30.75" customHeight="1" x14ac:dyDescent="0.2">
      <c r="A8" s="60">
        <v>5</v>
      </c>
      <c r="B8" s="62" t="s">
        <v>14</v>
      </c>
      <c r="C8" s="98" t="s">
        <v>15</v>
      </c>
      <c r="D8" s="36" t="s">
        <v>153</v>
      </c>
      <c r="E8" s="30">
        <v>472</v>
      </c>
      <c r="F8" s="31">
        <v>287</v>
      </c>
      <c r="G8" s="32">
        <f t="shared" si="0"/>
        <v>759</v>
      </c>
      <c r="H8" s="58">
        <v>28</v>
      </c>
      <c r="I8" s="6"/>
      <c r="J8" s="55">
        <f>J5*5</f>
        <v>105730</v>
      </c>
      <c r="K8" s="56" t="s">
        <v>188</v>
      </c>
      <c r="L8" s="55">
        <f>L5*6</f>
        <v>378600</v>
      </c>
      <c r="M8" s="56" t="s">
        <v>188</v>
      </c>
      <c r="N8" s="55">
        <f>N5*9</f>
        <v>157437</v>
      </c>
      <c r="O8" s="56" t="s">
        <v>188</v>
      </c>
      <c r="U8" s="45" t="s">
        <v>170</v>
      </c>
      <c r="V8" s="71" t="s">
        <v>171</v>
      </c>
      <c r="W8" s="84"/>
      <c r="X8" s="72"/>
      <c r="Y8" s="47"/>
      <c r="Z8" s="48"/>
    </row>
    <row r="9" spans="1:26" ht="30.75" customHeight="1" x14ac:dyDescent="0.2">
      <c r="A9" s="60">
        <v>6</v>
      </c>
      <c r="B9" s="62" t="s">
        <v>16</v>
      </c>
      <c r="C9" s="98" t="s">
        <v>17</v>
      </c>
      <c r="D9" s="36" t="s">
        <v>153</v>
      </c>
      <c r="E9" s="30">
        <v>1483</v>
      </c>
      <c r="F9" s="31">
        <v>3525</v>
      </c>
      <c r="G9" s="32">
        <f t="shared" si="0"/>
        <v>5008</v>
      </c>
      <c r="H9" s="58">
        <v>41</v>
      </c>
      <c r="I9" s="6"/>
      <c r="J9" s="53" t="s">
        <v>190</v>
      </c>
      <c r="K9" s="65"/>
      <c r="L9" s="73"/>
      <c r="M9" s="74"/>
      <c r="N9" s="74"/>
      <c r="O9" s="74"/>
      <c r="P9" s="74"/>
      <c r="U9" s="45" t="s">
        <v>172</v>
      </c>
      <c r="V9" s="85" t="s">
        <v>173</v>
      </c>
      <c r="W9" s="84"/>
      <c r="X9" s="72"/>
      <c r="Y9" s="44"/>
      <c r="Z9" s="39"/>
    </row>
    <row r="10" spans="1:26" ht="30.75" customHeight="1" x14ac:dyDescent="0.2">
      <c r="A10" s="60">
        <v>7</v>
      </c>
      <c r="B10" s="62" t="s">
        <v>18</v>
      </c>
      <c r="C10" s="98" t="s">
        <v>19</v>
      </c>
      <c r="D10" s="36" t="s">
        <v>153</v>
      </c>
      <c r="E10" s="30">
        <v>1553</v>
      </c>
      <c r="F10" s="31">
        <v>315</v>
      </c>
      <c r="G10" s="32">
        <f t="shared" si="0"/>
        <v>1868</v>
      </c>
      <c r="H10" s="58">
        <v>10</v>
      </c>
      <c r="I10" s="6"/>
      <c r="J10" s="66">
        <f>L8+J8+N8</f>
        <v>641767</v>
      </c>
      <c r="K10" s="54" t="s">
        <v>188</v>
      </c>
      <c r="U10" s="75" t="s">
        <v>174</v>
      </c>
      <c r="V10" s="76"/>
      <c r="W10" s="76"/>
      <c r="X10" s="39"/>
      <c r="Y10" s="39"/>
      <c r="Z10" s="39"/>
    </row>
    <row r="11" spans="1:26" ht="30.75" customHeight="1" x14ac:dyDescent="0.2">
      <c r="A11" s="60">
        <v>8</v>
      </c>
      <c r="B11" s="62" t="s">
        <v>20</v>
      </c>
      <c r="C11" s="98" t="s">
        <v>21</v>
      </c>
      <c r="D11" s="36" t="s">
        <v>153</v>
      </c>
      <c r="E11" s="30">
        <v>2071</v>
      </c>
      <c r="F11" s="31">
        <v>35</v>
      </c>
      <c r="G11" s="32">
        <f t="shared" si="0"/>
        <v>2106</v>
      </c>
      <c r="H11" s="58">
        <v>13</v>
      </c>
      <c r="I11" s="6"/>
      <c r="J11" s="4"/>
      <c r="U11" s="77" t="s">
        <v>175</v>
      </c>
      <c r="V11" s="67" t="s">
        <v>176</v>
      </c>
      <c r="W11" s="68"/>
      <c r="X11" s="49" t="s">
        <v>177</v>
      </c>
      <c r="Y11" s="52"/>
      <c r="Z11" s="39"/>
    </row>
    <row r="12" spans="1:26" ht="30.75" customHeight="1" x14ac:dyDescent="0.2">
      <c r="A12" s="60">
        <v>9</v>
      </c>
      <c r="B12" s="62" t="s">
        <v>22</v>
      </c>
      <c r="C12" s="98" t="s">
        <v>23</v>
      </c>
      <c r="D12" s="36" t="s">
        <v>153</v>
      </c>
      <c r="E12" s="30">
        <v>243</v>
      </c>
      <c r="F12" s="31">
        <v>0</v>
      </c>
      <c r="G12" s="32">
        <f t="shared" si="0"/>
        <v>243</v>
      </c>
      <c r="H12" s="58">
        <v>58</v>
      </c>
      <c r="I12" s="6"/>
      <c r="J12" s="4"/>
      <c r="U12" s="78"/>
      <c r="V12" s="69" t="s">
        <v>178</v>
      </c>
      <c r="W12" s="70"/>
      <c r="X12" s="50"/>
      <c r="Y12" s="39"/>
      <c r="Z12" s="39"/>
    </row>
    <row r="13" spans="1:26" ht="30.75" customHeight="1" x14ac:dyDescent="0.2">
      <c r="A13" s="60">
        <v>10</v>
      </c>
      <c r="B13" s="62" t="s">
        <v>24</v>
      </c>
      <c r="C13" s="98" t="s">
        <v>25</v>
      </c>
      <c r="D13" s="36" t="s">
        <v>153</v>
      </c>
      <c r="E13" s="30">
        <v>614</v>
      </c>
      <c r="F13" s="31">
        <v>2861</v>
      </c>
      <c r="G13" s="32">
        <f t="shared" si="0"/>
        <v>3475</v>
      </c>
      <c r="H13" s="58">
        <v>23</v>
      </c>
      <c r="I13" s="6"/>
      <c r="J13" s="4"/>
      <c r="U13" s="45" t="s">
        <v>179</v>
      </c>
      <c r="V13" s="71" t="s">
        <v>180</v>
      </c>
      <c r="W13" s="72"/>
      <c r="X13" s="39"/>
      <c r="Y13" s="39"/>
      <c r="Z13" s="39"/>
    </row>
    <row r="14" spans="1:26" ht="30.75" customHeight="1" x14ac:dyDescent="0.2">
      <c r="A14" s="60">
        <v>11</v>
      </c>
      <c r="B14" s="62" t="s">
        <v>26</v>
      </c>
      <c r="C14" s="98" t="s">
        <v>27</v>
      </c>
      <c r="D14" s="36" t="s">
        <v>153</v>
      </c>
      <c r="E14" s="30">
        <v>1987</v>
      </c>
      <c r="F14" s="31">
        <v>831</v>
      </c>
      <c r="G14" s="32">
        <f t="shared" si="0"/>
        <v>2818</v>
      </c>
      <c r="H14" s="58">
        <v>29</v>
      </c>
      <c r="I14" s="6"/>
      <c r="J14" s="4"/>
      <c r="U14" s="51" t="s">
        <v>181</v>
      </c>
      <c r="V14" s="71" t="s">
        <v>173</v>
      </c>
      <c r="W14" s="72"/>
      <c r="X14" s="39"/>
      <c r="Y14" s="39"/>
      <c r="Z14" s="39"/>
    </row>
    <row r="15" spans="1:26" ht="30.75" customHeight="1" x14ac:dyDescent="0.2">
      <c r="A15" s="86">
        <v>12</v>
      </c>
      <c r="B15" s="87" t="s">
        <v>28</v>
      </c>
      <c r="C15" s="99" t="s">
        <v>29</v>
      </c>
      <c r="D15" s="88" t="s">
        <v>154</v>
      </c>
      <c r="E15" s="89">
        <v>298</v>
      </c>
      <c r="F15" s="90">
        <v>60</v>
      </c>
      <c r="G15" s="91">
        <f t="shared" si="0"/>
        <v>358</v>
      </c>
      <c r="H15" s="59">
        <v>5</v>
      </c>
      <c r="I15" s="6"/>
      <c r="J15" s="4"/>
    </row>
    <row r="16" spans="1:26" ht="30.75" customHeight="1" x14ac:dyDescent="0.2">
      <c r="A16" s="86">
        <v>13</v>
      </c>
      <c r="B16" s="87" t="s">
        <v>30</v>
      </c>
      <c r="C16" s="99" t="s">
        <v>31</v>
      </c>
      <c r="D16" s="88" t="s">
        <v>154</v>
      </c>
      <c r="E16" s="89">
        <v>709</v>
      </c>
      <c r="F16" s="90">
        <v>683</v>
      </c>
      <c r="G16" s="91">
        <f t="shared" si="0"/>
        <v>1392</v>
      </c>
      <c r="H16" s="59">
        <v>42</v>
      </c>
      <c r="I16" s="6"/>
      <c r="J16" s="4"/>
    </row>
    <row r="17" spans="1:10" ht="30.75" customHeight="1" x14ac:dyDescent="0.2">
      <c r="A17" s="86">
        <v>14</v>
      </c>
      <c r="B17" s="87" t="s">
        <v>32</v>
      </c>
      <c r="C17" s="99" t="s">
        <v>33</v>
      </c>
      <c r="D17" s="88" t="s">
        <v>154</v>
      </c>
      <c r="E17" s="89">
        <v>668</v>
      </c>
      <c r="F17" s="90">
        <v>756</v>
      </c>
      <c r="G17" s="91">
        <f t="shared" si="0"/>
        <v>1424</v>
      </c>
      <c r="H17" s="59">
        <v>8</v>
      </c>
      <c r="I17" s="6"/>
      <c r="J17" s="4"/>
    </row>
    <row r="18" spans="1:10" ht="30.75" customHeight="1" x14ac:dyDescent="0.2">
      <c r="A18" s="86">
        <v>15</v>
      </c>
      <c r="B18" s="87" t="s">
        <v>34</v>
      </c>
      <c r="C18" s="99" t="s">
        <v>35</v>
      </c>
      <c r="D18" s="88" t="s">
        <v>154</v>
      </c>
      <c r="E18" s="89">
        <v>949</v>
      </c>
      <c r="F18" s="90">
        <v>385</v>
      </c>
      <c r="G18" s="91">
        <f t="shared" si="0"/>
        <v>1334</v>
      </c>
      <c r="H18" s="59">
        <v>14</v>
      </c>
      <c r="I18" s="6"/>
      <c r="J18" s="4"/>
    </row>
    <row r="19" spans="1:10" ht="30.75" customHeight="1" x14ac:dyDescent="0.2">
      <c r="A19" s="86">
        <v>16</v>
      </c>
      <c r="B19" s="87" t="s">
        <v>36</v>
      </c>
      <c r="C19" s="99" t="s">
        <v>37</v>
      </c>
      <c r="D19" s="88" t="s">
        <v>154</v>
      </c>
      <c r="E19" s="89">
        <v>555</v>
      </c>
      <c r="F19" s="90">
        <v>369</v>
      </c>
      <c r="G19" s="91">
        <f t="shared" si="0"/>
        <v>924</v>
      </c>
      <c r="H19" s="59">
        <v>8</v>
      </c>
      <c r="I19" s="6"/>
      <c r="J19" s="4"/>
    </row>
    <row r="20" spans="1:10" ht="30.75" customHeight="1" x14ac:dyDescent="0.2">
      <c r="A20" s="86">
        <v>17</v>
      </c>
      <c r="B20" s="87" t="s">
        <v>38</v>
      </c>
      <c r="C20" s="99" t="s">
        <v>39</v>
      </c>
      <c r="D20" s="88" t="s">
        <v>154</v>
      </c>
      <c r="E20" s="89">
        <v>405</v>
      </c>
      <c r="F20" s="90">
        <v>226</v>
      </c>
      <c r="G20" s="91">
        <f t="shared" si="0"/>
        <v>631</v>
      </c>
      <c r="H20" s="59">
        <v>2</v>
      </c>
      <c r="I20" s="6"/>
      <c r="J20" s="4"/>
    </row>
    <row r="21" spans="1:10" ht="30.75" customHeight="1" x14ac:dyDescent="0.2">
      <c r="A21" s="86">
        <v>18</v>
      </c>
      <c r="B21" s="87" t="s">
        <v>40</v>
      </c>
      <c r="C21" s="99" t="s">
        <v>41</v>
      </c>
      <c r="D21" s="88" t="s">
        <v>154</v>
      </c>
      <c r="E21" s="89">
        <v>1444</v>
      </c>
      <c r="F21" s="90">
        <v>802</v>
      </c>
      <c r="G21" s="91">
        <f t="shared" si="0"/>
        <v>2246</v>
      </c>
      <c r="H21" s="59">
        <v>14</v>
      </c>
      <c r="I21" s="6"/>
      <c r="J21" s="4"/>
    </row>
    <row r="22" spans="1:10" ht="30.75" customHeight="1" x14ac:dyDescent="0.2">
      <c r="A22" s="86">
        <v>19</v>
      </c>
      <c r="B22" s="87" t="s">
        <v>42</v>
      </c>
      <c r="C22" s="99" t="s">
        <v>43</v>
      </c>
      <c r="D22" s="88" t="s">
        <v>154</v>
      </c>
      <c r="E22" s="89">
        <v>623</v>
      </c>
      <c r="F22" s="90">
        <v>1756</v>
      </c>
      <c r="G22" s="91">
        <f t="shared" si="0"/>
        <v>2379</v>
      </c>
      <c r="H22" s="59">
        <v>18</v>
      </c>
      <c r="I22" s="6"/>
      <c r="J22" s="4"/>
    </row>
    <row r="23" spans="1:10" ht="30.75" customHeight="1" x14ac:dyDescent="0.2">
      <c r="A23" s="86">
        <v>20</v>
      </c>
      <c r="B23" s="87" t="s">
        <v>44</v>
      </c>
      <c r="C23" s="99" t="s">
        <v>45</v>
      </c>
      <c r="D23" s="88" t="s">
        <v>154</v>
      </c>
      <c r="E23" s="89">
        <v>740</v>
      </c>
      <c r="F23" s="90">
        <v>2266</v>
      </c>
      <c r="G23" s="91">
        <f t="shared" si="0"/>
        <v>3006</v>
      </c>
      <c r="H23" s="59">
        <v>10</v>
      </c>
      <c r="I23" s="6"/>
      <c r="J23" s="4"/>
    </row>
    <row r="24" spans="1:10" ht="30.75" customHeight="1" x14ac:dyDescent="0.2">
      <c r="A24" s="86">
        <v>21</v>
      </c>
      <c r="B24" s="87" t="s">
        <v>46</v>
      </c>
      <c r="C24" s="99" t="s">
        <v>47</v>
      </c>
      <c r="D24" s="88" t="s">
        <v>154</v>
      </c>
      <c r="E24" s="89">
        <v>195</v>
      </c>
      <c r="F24" s="90">
        <v>208</v>
      </c>
      <c r="G24" s="91">
        <f t="shared" si="0"/>
        <v>403</v>
      </c>
      <c r="H24" s="59">
        <v>26</v>
      </c>
      <c r="I24" s="6"/>
      <c r="J24" s="4"/>
    </row>
    <row r="25" spans="1:10" ht="30.75" customHeight="1" x14ac:dyDescent="0.2">
      <c r="A25" s="86">
        <v>22</v>
      </c>
      <c r="B25" s="87" t="s">
        <v>48</v>
      </c>
      <c r="C25" s="99" t="s">
        <v>49</v>
      </c>
      <c r="D25" s="88" t="s">
        <v>154</v>
      </c>
      <c r="E25" s="89">
        <v>5</v>
      </c>
      <c r="F25" s="90">
        <v>61</v>
      </c>
      <c r="G25" s="91">
        <f t="shared" si="0"/>
        <v>66</v>
      </c>
      <c r="H25" s="59">
        <v>95</v>
      </c>
      <c r="I25" s="6"/>
      <c r="J25" s="4"/>
    </row>
    <row r="26" spans="1:10" ht="30.75" customHeight="1" x14ac:dyDescent="0.2">
      <c r="A26" s="86">
        <v>23</v>
      </c>
      <c r="B26" s="87" t="s">
        <v>50</v>
      </c>
      <c r="C26" s="99" t="s">
        <v>51</v>
      </c>
      <c r="D26" s="88" t="s">
        <v>154</v>
      </c>
      <c r="E26" s="89">
        <v>521</v>
      </c>
      <c r="F26" s="90">
        <v>823</v>
      </c>
      <c r="G26" s="91">
        <f t="shared" si="0"/>
        <v>1344</v>
      </c>
      <c r="H26" s="59">
        <v>11</v>
      </c>
      <c r="I26" s="6"/>
      <c r="J26" s="4"/>
    </row>
    <row r="27" spans="1:10" ht="30.75" customHeight="1" x14ac:dyDescent="0.2">
      <c r="A27" s="86">
        <v>24</v>
      </c>
      <c r="B27" s="87" t="s">
        <v>52</v>
      </c>
      <c r="C27" s="99" t="s">
        <v>53</v>
      </c>
      <c r="D27" s="88" t="s">
        <v>154</v>
      </c>
      <c r="E27" s="89">
        <v>122</v>
      </c>
      <c r="F27" s="90">
        <v>148</v>
      </c>
      <c r="G27" s="91">
        <f t="shared" si="0"/>
        <v>270</v>
      </c>
      <c r="H27" s="59">
        <v>57</v>
      </c>
      <c r="I27" s="6"/>
      <c r="J27" s="4"/>
    </row>
    <row r="28" spans="1:10" ht="30.75" customHeight="1" x14ac:dyDescent="0.2">
      <c r="A28" s="86">
        <v>25</v>
      </c>
      <c r="B28" s="87" t="s">
        <v>54</v>
      </c>
      <c r="C28" s="99" t="s">
        <v>55</v>
      </c>
      <c r="D28" s="88" t="s">
        <v>154</v>
      </c>
      <c r="E28" s="89">
        <v>292</v>
      </c>
      <c r="F28" s="90">
        <v>267</v>
      </c>
      <c r="G28" s="91">
        <f t="shared" si="0"/>
        <v>559</v>
      </c>
      <c r="H28" s="59">
        <v>28</v>
      </c>
      <c r="I28" s="6"/>
      <c r="J28" s="4"/>
    </row>
    <row r="29" spans="1:10" ht="30.75" customHeight="1" x14ac:dyDescent="0.2">
      <c r="A29" s="86">
        <v>26</v>
      </c>
      <c r="B29" s="87" t="s">
        <v>56</v>
      </c>
      <c r="C29" s="99" t="s">
        <v>57</v>
      </c>
      <c r="D29" s="88" t="s">
        <v>154</v>
      </c>
      <c r="E29" s="89">
        <v>1278</v>
      </c>
      <c r="F29" s="90">
        <v>1619</v>
      </c>
      <c r="G29" s="91">
        <f t="shared" si="0"/>
        <v>2897</v>
      </c>
      <c r="H29" s="59">
        <v>34</v>
      </c>
      <c r="I29" s="6"/>
      <c r="J29" s="4"/>
    </row>
    <row r="30" spans="1:10" ht="30.75" customHeight="1" x14ac:dyDescent="0.2">
      <c r="A30" s="86">
        <v>27</v>
      </c>
      <c r="B30" s="87" t="s">
        <v>58</v>
      </c>
      <c r="C30" s="99" t="s">
        <v>59</v>
      </c>
      <c r="D30" s="88" t="s">
        <v>154</v>
      </c>
      <c r="E30" s="89">
        <v>357</v>
      </c>
      <c r="F30" s="90">
        <v>925</v>
      </c>
      <c r="G30" s="91">
        <f t="shared" si="0"/>
        <v>1282</v>
      </c>
      <c r="H30" s="59">
        <v>38</v>
      </c>
      <c r="I30" s="6"/>
      <c r="J30" s="4"/>
    </row>
    <row r="31" spans="1:10" ht="30.75" customHeight="1" x14ac:dyDescent="0.2">
      <c r="A31" s="86">
        <v>28</v>
      </c>
      <c r="B31" s="87" t="s">
        <v>60</v>
      </c>
      <c r="C31" s="99" t="s">
        <v>61</v>
      </c>
      <c r="D31" s="88" t="s">
        <v>154</v>
      </c>
      <c r="E31" s="89">
        <v>109</v>
      </c>
      <c r="F31" s="90">
        <v>81</v>
      </c>
      <c r="G31" s="91">
        <f t="shared" si="0"/>
        <v>190</v>
      </c>
      <c r="H31" s="59">
        <v>13</v>
      </c>
      <c r="I31" s="6"/>
      <c r="J31" s="4"/>
    </row>
    <row r="32" spans="1:10" ht="30.75" customHeight="1" x14ac:dyDescent="0.2">
      <c r="A32" s="86">
        <v>29</v>
      </c>
      <c r="B32" s="87" t="s">
        <v>62</v>
      </c>
      <c r="C32" s="99" t="s">
        <v>63</v>
      </c>
      <c r="D32" s="88" t="s">
        <v>154</v>
      </c>
      <c r="E32" s="89">
        <v>211</v>
      </c>
      <c r="F32" s="90">
        <v>262</v>
      </c>
      <c r="G32" s="91">
        <f t="shared" si="0"/>
        <v>473</v>
      </c>
      <c r="H32" s="59">
        <v>16</v>
      </c>
      <c r="I32" s="6"/>
      <c r="J32" s="4"/>
    </row>
    <row r="33" spans="1:10" ht="30.75" customHeight="1" x14ac:dyDescent="0.2">
      <c r="A33" s="86">
        <v>30</v>
      </c>
      <c r="B33" s="87" t="s">
        <v>64</v>
      </c>
      <c r="C33" s="99" t="s">
        <v>65</v>
      </c>
      <c r="D33" s="88" t="s">
        <v>154</v>
      </c>
      <c r="E33" s="89">
        <v>597</v>
      </c>
      <c r="F33" s="90">
        <v>301</v>
      </c>
      <c r="G33" s="91">
        <f t="shared" si="0"/>
        <v>898</v>
      </c>
      <c r="H33" s="59">
        <v>17</v>
      </c>
      <c r="I33" s="6"/>
      <c r="J33" s="4"/>
    </row>
    <row r="34" spans="1:10" ht="30.75" customHeight="1" x14ac:dyDescent="0.2">
      <c r="A34" s="86">
        <v>31</v>
      </c>
      <c r="B34" s="87" t="s">
        <v>66</v>
      </c>
      <c r="C34" s="99" t="s">
        <v>67</v>
      </c>
      <c r="D34" s="88" t="s">
        <v>154</v>
      </c>
      <c r="E34" s="89">
        <v>1057</v>
      </c>
      <c r="F34" s="90">
        <v>63</v>
      </c>
      <c r="G34" s="91">
        <f t="shared" si="0"/>
        <v>1120</v>
      </c>
      <c r="H34" s="59">
        <v>10</v>
      </c>
      <c r="I34" s="6"/>
      <c r="J34" s="4"/>
    </row>
    <row r="35" spans="1:10" ht="30.75" customHeight="1" x14ac:dyDescent="0.2">
      <c r="A35" s="86">
        <v>32</v>
      </c>
      <c r="B35" s="87" t="s">
        <v>68</v>
      </c>
      <c r="C35" s="99" t="s">
        <v>69</v>
      </c>
      <c r="D35" s="88" t="s">
        <v>154</v>
      </c>
      <c r="E35" s="89">
        <v>650</v>
      </c>
      <c r="F35" s="90">
        <v>982</v>
      </c>
      <c r="G35" s="91">
        <f t="shared" si="0"/>
        <v>1632</v>
      </c>
      <c r="H35" s="59">
        <v>39</v>
      </c>
      <c r="I35" s="6"/>
      <c r="J35" s="4"/>
    </row>
    <row r="36" spans="1:10" ht="30.75" customHeight="1" x14ac:dyDescent="0.2">
      <c r="A36" s="86">
        <v>33</v>
      </c>
      <c r="B36" s="87" t="s">
        <v>70</v>
      </c>
      <c r="C36" s="99" t="s">
        <v>71</v>
      </c>
      <c r="D36" s="88" t="s">
        <v>154</v>
      </c>
      <c r="E36" s="89">
        <v>150</v>
      </c>
      <c r="F36" s="90">
        <v>43</v>
      </c>
      <c r="G36" s="91">
        <f t="shared" si="0"/>
        <v>193</v>
      </c>
      <c r="H36" s="59">
        <v>5</v>
      </c>
      <c r="I36" s="6">
        <f>SUM(H32:H36)</f>
        <v>87</v>
      </c>
      <c r="J36" s="4"/>
    </row>
    <row r="37" spans="1:10" ht="30.75" customHeight="1" x14ac:dyDescent="0.2">
      <c r="A37" s="86">
        <v>34</v>
      </c>
      <c r="B37" s="87" t="s">
        <v>72</v>
      </c>
      <c r="C37" s="99" t="s">
        <v>73</v>
      </c>
      <c r="D37" s="88" t="s">
        <v>154</v>
      </c>
      <c r="E37" s="89">
        <v>201</v>
      </c>
      <c r="F37" s="90">
        <v>721</v>
      </c>
      <c r="G37" s="91">
        <f t="shared" si="0"/>
        <v>922</v>
      </c>
      <c r="H37" s="59">
        <v>10</v>
      </c>
      <c r="I37" s="6"/>
      <c r="J37" s="4"/>
    </row>
    <row r="38" spans="1:10" ht="30.75" customHeight="1" x14ac:dyDescent="0.2">
      <c r="A38" s="86">
        <v>35</v>
      </c>
      <c r="B38" s="87" t="s">
        <v>74</v>
      </c>
      <c r="C38" s="99" t="s">
        <v>75</v>
      </c>
      <c r="D38" s="88" t="s">
        <v>154</v>
      </c>
      <c r="E38" s="89">
        <v>699</v>
      </c>
      <c r="F38" s="90">
        <v>588</v>
      </c>
      <c r="G38" s="91">
        <f t="shared" si="0"/>
        <v>1287</v>
      </c>
      <c r="H38" s="59">
        <v>36</v>
      </c>
      <c r="I38" s="6"/>
      <c r="J38" s="4"/>
    </row>
    <row r="39" spans="1:10" ht="30.75" customHeight="1" x14ac:dyDescent="0.2">
      <c r="A39" s="86">
        <v>36</v>
      </c>
      <c r="B39" s="87" t="s">
        <v>76</v>
      </c>
      <c r="C39" s="99" t="s">
        <v>77</v>
      </c>
      <c r="D39" s="88" t="s">
        <v>154</v>
      </c>
      <c r="E39" s="89">
        <v>1048</v>
      </c>
      <c r="F39" s="90">
        <v>1963</v>
      </c>
      <c r="G39" s="91">
        <f t="shared" si="0"/>
        <v>3011</v>
      </c>
      <c r="H39" s="59">
        <v>22</v>
      </c>
      <c r="I39" s="6"/>
      <c r="J39" s="4"/>
    </row>
    <row r="40" spans="1:10" ht="30.75" customHeight="1" x14ac:dyDescent="0.2">
      <c r="A40" s="86">
        <v>37</v>
      </c>
      <c r="B40" s="87" t="s">
        <v>78</v>
      </c>
      <c r="C40" s="99" t="s">
        <v>79</v>
      </c>
      <c r="D40" s="88" t="s">
        <v>154</v>
      </c>
      <c r="E40" s="89">
        <v>809</v>
      </c>
      <c r="F40" s="90">
        <v>26</v>
      </c>
      <c r="G40" s="91">
        <f t="shared" si="0"/>
        <v>835</v>
      </c>
      <c r="H40" s="59">
        <v>6</v>
      </c>
      <c r="I40" s="6"/>
      <c r="J40" s="4"/>
    </row>
    <row r="41" spans="1:10" ht="30.75" customHeight="1" x14ac:dyDescent="0.2">
      <c r="A41" s="86">
        <v>38</v>
      </c>
      <c r="B41" s="87" t="s">
        <v>80</v>
      </c>
      <c r="C41" s="99" t="s">
        <v>81</v>
      </c>
      <c r="D41" s="88" t="s">
        <v>154</v>
      </c>
      <c r="E41" s="89">
        <v>278</v>
      </c>
      <c r="F41" s="90">
        <v>169</v>
      </c>
      <c r="G41" s="91">
        <f t="shared" si="0"/>
        <v>447</v>
      </c>
      <c r="H41" s="59">
        <v>3</v>
      </c>
      <c r="I41" s="6"/>
      <c r="J41" s="4">
        <f>SUM(H37:H41)</f>
        <v>77</v>
      </c>
    </row>
    <row r="42" spans="1:10" ht="30.75" customHeight="1" x14ac:dyDescent="0.2">
      <c r="A42" s="86">
        <v>39</v>
      </c>
      <c r="B42" s="87" t="s">
        <v>82</v>
      </c>
      <c r="C42" s="99" t="s">
        <v>83</v>
      </c>
      <c r="D42" s="88" t="s">
        <v>154</v>
      </c>
      <c r="E42" s="89">
        <v>1418</v>
      </c>
      <c r="F42" s="90">
        <v>1274</v>
      </c>
      <c r="G42" s="91">
        <f t="shared" si="0"/>
        <v>2692</v>
      </c>
      <c r="H42" s="59">
        <v>22</v>
      </c>
      <c r="I42" s="6"/>
      <c r="J42" s="4"/>
    </row>
    <row r="43" spans="1:10" ht="30.75" customHeight="1" x14ac:dyDescent="0.2">
      <c r="A43" s="86">
        <v>40</v>
      </c>
      <c r="B43" s="87" t="s">
        <v>84</v>
      </c>
      <c r="C43" s="99" t="s">
        <v>85</v>
      </c>
      <c r="D43" s="88" t="s">
        <v>154</v>
      </c>
      <c r="E43" s="89">
        <v>1169</v>
      </c>
      <c r="F43" s="90">
        <v>1646</v>
      </c>
      <c r="G43" s="91">
        <f t="shared" si="0"/>
        <v>2815</v>
      </c>
      <c r="H43" s="59">
        <v>38</v>
      </c>
      <c r="I43" s="6"/>
      <c r="J43" s="4"/>
    </row>
    <row r="44" spans="1:10" ht="30.75" customHeight="1" x14ac:dyDescent="0.2">
      <c r="A44" s="86">
        <v>41</v>
      </c>
      <c r="B44" s="87" t="s">
        <v>86</v>
      </c>
      <c r="C44" s="99" t="s">
        <v>87</v>
      </c>
      <c r="D44" s="88" t="s">
        <v>154</v>
      </c>
      <c r="E44" s="89">
        <v>877</v>
      </c>
      <c r="F44" s="90">
        <v>1203</v>
      </c>
      <c r="G44" s="91">
        <f t="shared" si="0"/>
        <v>2080</v>
      </c>
      <c r="H44" s="59">
        <v>24</v>
      </c>
      <c r="I44" s="6"/>
      <c r="J44" s="4"/>
    </row>
    <row r="45" spans="1:10" ht="30.75" customHeight="1" x14ac:dyDescent="0.2">
      <c r="A45" s="86">
        <v>42</v>
      </c>
      <c r="B45" s="87" t="s">
        <v>88</v>
      </c>
      <c r="C45" s="99" t="s">
        <v>89</v>
      </c>
      <c r="D45" s="88" t="s">
        <v>154</v>
      </c>
      <c r="E45" s="89">
        <v>1</v>
      </c>
      <c r="F45" s="90">
        <v>300</v>
      </c>
      <c r="G45" s="91">
        <f t="shared" si="0"/>
        <v>301</v>
      </c>
      <c r="H45" s="59">
        <v>31</v>
      </c>
      <c r="I45" s="6"/>
      <c r="J45" s="4"/>
    </row>
    <row r="46" spans="1:10" ht="30.75" customHeight="1" x14ac:dyDescent="0.2">
      <c r="A46" s="86">
        <v>43</v>
      </c>
      <c r="B46" s="87" t="s">
        <v>90</v>
      </c>
      <c r="C46" s="99" t="s">
        <v>91</v>
      </c>
      <c r="D46" s="88" t="s">
        <v>154</v>
      </c>
      <c r="E46" s="89">
        <v>1137</v>
      </c>
      <c r="F46" s="90">
        <v>531</v>
      </c>
      <c r="G46" s="91">
        <f t="shared" si="0"/>
        <v>1668</v>
      </c>
      <c r="H46" s="59">
        <v>33</v>
      </c>
      <c r="I46" s="6">
        <f>H46</f>
        <v>33</v>
      </c>
      <c r="J46" s="4"/>
    </row>
    <row r="47" spans="1:10" ht="30.75" customHeight="1" x14ac:dyDescent="0.2">
      <c r="A47" s="86">
        <v>44</v>
      </c>
      <c r="B47" s="87" t="s">
        <v>92</v>
      </c>
      <c r="C47" s="99" t="s">
        <v>93</v>
      </c>
      <c r="D47" s="88" t="s">
        <v>154</v>
      </c>
      <c r="E47" s="89">
        <v>581</v>
      </c>
      <c r="F47" s="90">
        <v>569</v>
      </c>
      <c r="G47" s="91">
        <f t="shared" si="0"/>
        <v>1150</v>
      </c>
      <c r="H47" s="59">
        <v>12</v>
      </c>
      <c r="I47" s="6"/>
      <c r="J47" s="4"/>
    </row>
    <row r="48" spans="1:10" ht="30.75" customHeight="1" x14ac:dyDescent="0.2">
      <c r="A48" s="86">
        <v>45</v>
      </c>
      <c r="B48" s="87" t="s">
        <v>94</v>
      </c>
      <c r="C48" s="99" t="s">
        <v>95</v>
      </c>
      <c r="D48" s="88" t="s">
        <v>154</v>
      </c>
      <c r="E48" s="89">
        <v>114</v>
      </c>
      <c r="F48" s="90">
        <v>221</v>
      </c>
      <c r="G48" s="91">
        <f t="shared" si="0"/>
        <v>335</v>
      </c>
      <c r="H48" s="59">
        <v>76</v>
      </c>
      <c r="I48" s="6"/>
      <c r="J48" s="4"/>
    </row>
    <row r="49" spans="1:16" ht="30.75" customHeight="1" x14ac:dyDescent="0.2">
      <c r="A49" s="86">
        <v>46</v>
      </c>
      <c r="B49" s="87" t="s">
        <v>96</v>
      </c>
      <c r="C49" s="99" t="s">
        <v>97</v>
      </c>
      <c r="D49" s="88" t="s">
        <v>154</v>
      </c>
      <c r="E49" s="89">
        <v>300</v>
      </c>
      <c r="F49" s="90">
        <v>186</v>
      </c>
      <c r="G49" s="91">
        <f t="shared" si="0"/>
        <v>486</v>
      </c>
      <c r="H49" s="59">
        <v>34</v>
      </c>
      <c r="I49" s="6"/>
      <c r="J49" s="4">
        <f>SUM(H47:H49)</f>
        <v>122</v>
      </c>
      <c r="L49" s="73"/>
      <c r="M49" s="74"/>
      <c r="N49" s="74"/>
      <c r="O49" s="74"/>
      <c r="P49" s="74"/>
    </row>
    <row r="50" spans="1:16" ht="30.75" customHeight="1" x14ac:dyDescent="0.2">
      <c r="A50" s="86">
        <v>47</v>
      </c>
      <c r="B50" s="87" t="s">
        <v>98</v>
      </c>
      <c r="C50" s="99" t="s">
        <v>99</v>
      </c>
      <c r="D50" s="88" t="s">
        <v>154</v>
      </c>
      <c r="E50" s="89">
        <v>226</v>
      </c>
      <c r="F50" s="90">
        <v>274</v>
      </c>
      <c r="G50" s="91">
        <f t="shared" si="0"/>
        <v>500</v>
      </c>
      <c r="H50" s="59">
        <v>10</v>
      </c>
      <c r="I50" s="6"/>
      <c r="J50" s="4"/>
    </row>
    <row r="51" spans="1:16" ht="30.75" customHeight="1" x14ac:dyDescent="0.2">
      <c r="A51" s="86">
        <v>48</v>
      </c>
      <c r="B51" s="87" t="s">
        <v>100</v>
      </c>
      <c r="C51" s="99" t="s">
        <v>101</v>
      </c>
      <c r="D51" s="88" t="s">
        <v>154</v>
      </c>
      <c r="E51" s="89">
        <v>2294</v>
      </c>
      <c r="F51" s="90">
        <v>2411</v>
      </c>
      <c r="G51" s="91">
        <f t="shared" si="0"/>
        <v>4705</v>
      </c>
      <c r="H51" s="59">
        <v>61</v>
      </c>
      <c r="I51" s="6"/>
      <c r="J51" s="4"/>
    </row>
    <row r="52" spans="1:16" ht="30.75" customHeight="1" x14ac:dyDescent="0.2">
      <c r="A52" s="86">
        <v>49</v>
      </c>
      <c r="B52" s="87" t="s">
        <v>102</v>
      </c>
      <c r="C52" s="99" t="s">
        <v>103</v>
      </c>
      <c r="D52" s="88" t="s">
        <v>154</v>
      </c>
      <c r="E52" s="89">
        <v>298</v>
      </c>
      <c r="F52" s="90">
        <v>387</v>
      </c>
      <c r="G52" s="91">
        <f t="shared" si="0"/>
        <v>685</v>
      </c>
      <c r="H52" s="59">
        <v>8</v>
      </c>
      <c r="I52" s="6"/>
      <c r="J52" s="4"/>
    </row>
    <row r="53" spans="1:16" ht="30.75" customHeight="1" x14ac:dyDescent="0.2">
      <c r="A53" s="86">
        <v>50</v>
      </c>
      <c r="B53" s="87" t="s">
        <v>104</v>
      </c>
      <c r="C53" s="99" t="s">
        <v>105</v>
      </c>
      <c r="D53" s="88" t="s">
        <v>154</v>
      </c>
      <c r="E53" s="89">
        <v>165</v>
      </c>
      <c r="F53" s="90">
        <v>126</v>
      </c>
      <c r="G53" s="91">
        <f t="shared" si="0"/>
        <v>291</v>
      </c>
      <c r="H53" s="59">
        <v>3</v>
      </c>
      <c r="I53" s="6"/>
      <c r="J53" s="4"/>
    </row>
    <row r="54" spans="1:16" ht="30.75" customHeight="1" x14ac:dyDescent="0.2">
      <c r="A54" s="86">
        <v>51</v>
      </c>
      <c r="B54" s="87" t="s">
        <v>106</v>
      </c>
      <c r="C54" s="99" t="s">
        <v>107</v>
      </c>
      <c r="D54" s="88" t="s">
        <v>154</v>
      </c>
      <c r="E54" s="89">
        <v>202</v>
      </c>
      <c r="F54" s="90">
        <v>204</v>
      </c>
      <c r="G54" s="91">
        <f t="shared" si="0"/>
        <v>406</v>
      </c>
      <c r="H54" s="59">
        <v>6</v>
      </c>
      <c r="I54" s="6"/>
      <c r="J54" s="4"/>
    </row>
    <row r="55" spans="1:16" ht="30.75" customHeight="1" x14ac:dyDescent="0.2">
      <c r="A55" s="86">
        <v>52</v>
      </c>
      <c r="B55" s="87" t="s">
        <v>108</v>
      </c>
      <c r="C55" s="99" t="s">
        <v>109</v>
      </c>
      <c r="D55" s="88" t="s">
        <v>154</v>
      </c>
      <c r="E55" s="89">
        <v>210</v>
      </c>
      <c r="F55" s="90">
        <v>281</v>
      </c>
      <c r="G55" s="91">
        <f t="shared" si="0"/>
        <v>491</v>
      </c>
      <c r="H55" s="59">
        <v>84</v>
      </c>
      <c r="I55" s="6"/>
      <c r="J55" s="4"/>
    </row>
    <row r="56" spans="1:16" ht="30.75" customHeight="1" x14ac:dyDescent="0.2">
      <c r="A56" s="86">
        <v>53</v>
      </c>
      <c r="B56" s="87" t="s">
        <v>110</v>
      </c>
      <c r="C56" s="99" t="s">
        <v>111</v>
      </c>
      <c r="D56" s="88" t="s">
        <v>154</v>
      </c>
      <c r="E56" s="89">
        <v>833</v>
      </c>
      <c r="F56" s="90">
        <v>821</v>
      </c>
      <c r="G56" s="91">
        <f t="shared" si="0"/>
        <v>1654</v>
      </c>
      <c r="H56" s="59">
        <v>47</v>
      </c>
      <c r="I56" s="6"/>
      <c r="J56" s="4"/>
    </row>
    <row r="57" spans="1:16" ht="30.75" customHeight="1" x14ac:dyDescent="0.2">
      <c r="A57" s="86">
        <v>54</v>
      </c>
      <c r="B57" s="87" t="s">
        <v>112</v>
      </c>
      <c r="C57" s="99" t="s">
        <v>113</v>
      </c>
      <c r="D57" s="88" t="s">
        <v>154</v>
      </c>
      <c r="E57" s="89">
        <v>684</v>
      </c>
      <c r="F57" s="90">
        <v>706</v>
      </c>
      <c r="G57" s="91">
        <f t="shared" si="0"/>
        <v>1390</v>
      </c>
      <c r="H57" s="59">
        <v>32</v>
      </c>
      <c r="I57" s="6"/>
      <c r="J57" s="4"/>
    </row>
    <row r="58" spans="1:16" ht="30.75" customHeight="1" x14ac:dyDescent="0.2">
      <c r="A58" s="86">
        <v>56</v>
      </c>
      <c r="B58" s="87" t="s">
        <v>116</v>
      </c>
      <c r="C58" s="99" t="s">
        <v>117</v>
      </c>
      <c r="D58" s="88" t="s">
        <v>154</v>
      </c>
      <c r="E58" s="89">
        <v>1324</v>
      </c>
      <c r="F58" s="90">
        <v>2541</v>
      </c>
      <c r="G58" s="91">
        <f t="shared" si="0"/>
        <v>3865</v>
      </c>
      <c r="H58" s="59">
        <v>63</v>
      </c>
      <c r="I58" s="6"/>
      <c r="J58" s="4"/>
    </row>
    <row r="59" spans="1:16" ht="30.75" customHeight="1" x14ac:dyDescent="0.2">
      <c r="A59" s="86">
        <v>57</v>
      </c>
      <c r="B59" s="87" t="s">
        <v>118</v>
      </c>
      <c r="C59" s="99" t="s">
        <v>119</v>
      </c>
      <c r="D59" s="88" t="s">
        <v>154</v>
      </c>
      <c r="E59" s="89">
        <v>0</v>
      </c>
      <c r="F59" s="90">
        <v>0</v>
      </c>
      <c r="G59" s="91">
        <v>0</v>
      </c>
      <c r="H59" s="59">
        <v>0</v>
      </c>
      <c r="I59" s="6"/>
      <c r="J59" s="4"/>
    </row>
    <row r="60" spans="1:16" ht="30.75" customHeight="1" x14ac:dyDescent="0.2">
      <c r="A60" s="86">
        <v>58</v>
      </c>
      <c r="B60" s="87" t="s">
        <v>120</v>
      </c>
      <c r="C60" s="99" t="s">
        <v>121</v>
      </c>
      <c r="D60" s="88" t="s">
        <v>154</v>
      </c>
      <c r="E60" s="89">
        <v>137</v>
      </c>
      <c r="F60" s="90">
        <v>98</v>
      </c>
      <c r="G60" s="91">
        <f t="shared" si="0"/>
        <v>235</v>
      </c>
      <c r="H60" s="59">
        <v>16</v>
      </c>
      <c r="I60" s="6"/>
      <c r="J60" s="4"/>
    </row>
    <row r="61" spans="1:16" ht="30.75" customHeight="1" x14ac:dyDescent="0.2">
      <c r="A61" s="86">
        <v>59</v>
      </c>
      <c r="B61" s="87" t="s">
        <v>122</v>
      </c>
      <c r="C61" s="99" t="s">
        <v>123</v>
      </c>
      <c r="D61" s="88" t="s">
        <v>154</v>
      </c>
      <c r="E61" s="89">
        <v>129</v>
      </c>
      <c r="F61" s="90">
        <v>91</v>
      </c>
      <c r="G61" s="91">
        <f t="shared" si="0"/>
        <v>220</v>
      </c>
      <c r="H61" s="59">
        <v>12</v>
      </c>
      <c r="I61" s="6"/>
      <c r="J61" s="4"/>
    </row>
    <row r="62" spans="1:16" ht="30.75" customHeight="1" x14ac:dyDescent="0.2">
      <c r="A62" s="86">
        <v>60</v>
      </c>
      <c r="B62" s="87" t="s">
        <v>124</v>
      </c>
      <c r="C62" s="99" t="s">
        <v>125</v>
      </c>
      <c r="D62" s="88" t="s">
        <v>154</v>
      </c>
      <c r="E62" s="89">
        <v>863</v>
      </c>
      <c r="F62" s="90">
        <v>1811</v>
      </c>
      <c r="G62" s="91">
        <f t="shared" si="0"/>
        <v>2674</v>
      </c>
      <c r="H62" s="59">
        <v>13</v>
      </c>
      <c r="I62" s="6"/>
      <c r="J62" s="4"/>
    </row>
    <row r="63" spans="1:16" ht="30.75" customHeight="1" x14ac:dyDescent="0.2">
      <c r="A63" s="86">
        <v>61</v>
      </c>
      <c r="B63" s="87" t="s">
        <v>126</v>
      </c>
      <c r="C63" s="99" t="s">
        <v>127</v>
      </c>
      <c r="D63" s="88" t="s">
        <v>154</v>
      </c>
      <c r="E63" s="89">
        <v>924</v>
      </c>
      <c r="F63" s="90">
        <v>205</v>
      </c>
      <c r="G63" s="91">
        <f t="shared" si="0"/>
        <v>1129</v>
      </c>
      <c r="H63" s="59">
        <v>18</v>
      </c>
      <c r="I63" s="6"/>
      <c r="J63" s="4"/>
    </row>
    <row r="64" spans="1:16" ht="30.75" customHeight="1" x14ac:dyDescent="0.2">
      <c r="A64" s="86">
        <v>62</v>
      </c>
      <c r="B64" s="87" t="s">
        <v>128</v>
      </c>
      <c r="C64" s="99" t="s">
        <v>129</v>
      </c>
      <c r="D64" s="88" t="s">
        <v>154</v>
      </c>
      <c r="E64" s="89">
        <v>94</v>
      </c>
      <c r="F64" s="90">
        <v>237</v>
      </c>
      <c r="G64" s="91">
        <f t="shared" si="0"/>
        <v>331</v>
      </c>
      <c r="H64" s="59">
        <v>27</v>
      </c>
      <c r="I64" s="6"/>
      <c r="J64" s="4"/>
    </row>
    <row r="65" spans="1:10" ht="30.75" customHeight="1" x14ac:dyDescent="0.2">
      <c r="A65" s="86">
        <v>63</v>
      </c>
      <c r="B65" s="87" t="s">
        <v>130</v>
      </c>
      <c r="C65" s="99" t="s">
        <v>131</v>
      </c>
      <c r="D65" s="88" t="s">
        <v>154</v>
      </c>
      <c r="E65" s="89">
        <v>891</v>
      </c>
      <c r="F65" s="90">
        <v>583</v>
      </c>
      <c r="G65" s="91">
        <f t="shared" si="0"/>
        <v>1474</v>
      </c>
      <c r="H65" s="59">
        <v>14</v>
      </c>
      <c r="I65" s="6"/>
      <c r="J65" s="4">
        <f>SUM(H56:H65)</f>
        <v>242</v>
      </c>
    </row>
    <row r="66" spans="1:10" ht="30.75" customHeight="1" x14ac:dyDescent="0.2">
      <c r="A66" s="63">
        <v>55</v>
      </c>
      <c r="B66" s="64" t="s">
        <v>114</v>
      </c>
      <c r="C66" s="100" t="s">
        <v>115</v>
      </c>
      <c r="D66" s="37" t="s">
        <v>160</v>
      </c>
      <c r="E66" s="21">
        <v>1185</v>
      </c>
      <c r="F66" s="19">
        <v>587</v>
      </c>
      <c r="G66" s="23">
        <f t="shared" si="0"/>
        <v>1772</v>
      </c>
      <c r="H66" s="59">
        <v>47</v>
      </c>
      <c r="I66" s="6"/>
      <c r="J66" s="4"/>
    </row>
    <row r="67" spans="1:10" ht="30.75" customHeight="1" x14ac:dyDescent="0.2">
      <c r="A67" s="63">
        <v>64</v>
      </c>
      <c r="B67" s="64" t="s">
        <v>132</v>
      </c>
      <c r="C67" s="100" t="s">
        <v>133</v>
      </c>
      <c r="D67" s="37" t="s">
        <v>155</v>
      </c>
      <c r="E67" s="21">
        <v>353</v>
      </c>
      <c r="F67" s="19">
        <v>627</v>
      </c>
      <c r="G67" s="23">
        <f t="shared" si="0"/>
        <v>980</v>
      </c>
      <c r="H67" s="59">
        <v>10</v>
      </c>
      <c r="I67" s="6"/>
      <c r="J67" s="4"/>
    </row>
    <row r="68" spans="1:10" ht="30.75" customHeight="1" x14ac:dyDescent="0.2">
      <c r="A68" s="63">
        <v>65</v>
      </c>
      <c r="B68" s="64" t="s">
        <v>134</v>
      </c>
      <c r="C68" s="100" t="s">
        <v>135</v>
      </c>
      <c r="D68" s="37" t="s">
        <v>155</v>
      </c>
      <c r="E68" s="21">
        <v>115</v>
      </c>
      <c r="F68" s="19">
        <v>778</v>
      </c>
      <c r="G68" s="23">
        <f t="shared" ref="G68:G77" si="1">E68+F68</f>
        <v>893</v>
      </c>
      <c r="H68" s="59">
        <v>61</v>
      </c>
      <c r="I68" s="6"/>
      <c r="J68" s="4"/>
    </row>
    <row r="69" spans="1:10" ht="30.75" customHeight="1" x14ac:dyDescent="0.2">
      <c r="A69" s="63">
        <v>66</v>
      </c>
      <c r="B69" s="64" t="s">
        <v>136</v>
      </c>
      <c r="C69" s="100" t="s">
        <v>137</v>
      </c>
      <c r="D69" s="37" t="s">
        <v>155</v>
      </c>
      <c r="E69" s="21">
        <v>2111</v>
      </c>
      <c r="F69" s="19">
        <v>1674</v>
      </c>
      <c r="G69" s="23">
        <f t="shared" si="1"/>
        <v>3785</v>
      </c>
      <c r="H69" s="59">
        <v>68</v>
      </c>
      <c r="I69" s="6"/>
      <c r="J69" s="4"/>
    </row>
    <row r="70" spans="1:10" ht="30.75" customHeight="1" x14ac:dyDescent="0.2">
      <c r="A70" s="63">
        <v>67</v>
      </c>
      <c r="B70" s="64" t="s">
        <v>136</v>
      </c>
      <c r="C70" s="100" t="s">
        <v>137</v>
      </c>
      <c r="D70" s="37" t="s">
        <v>155</v>
      </c>
      <c r="E70" s="21">
        <v>326</v>
      </c>
      <c r="F70" s="19">
        <v>576</v>
      </c>
      <c r="G70" s="23">
        <f t="shared" si="1"/>
        <v>902</v>
      </c>
      <c r="H70" s="59">
        <v>8</v>
      </c>
      <c r="I70" s="6"/>
      <c r="J70" s="4"/>
    </row>
    <row r="71" spans="1:10" ht="30.75" customHeight="1" x14ac:dyDescent="0.2">
      <c r="A71" s="63">
        <v>68</v>
      </c>
      <c r="B71" s="64" t="s">
        <v>138</v>
      </c>
      <c r="C71" s="100" t="s">
        <v>139</v>
      </c>
      <c r="D71" s="37" t="s">
        <v>155</v>
      </c>
      <c r="E71" s="21">
        <v>758</v>
      </c>
      <c r="F71" s="19">
        <v>131</v>
      </c>
      <c r="G71" s="23">
        <f t="shared" si="1"/>
        <v>889</v>
      </c>
      <c r="H71" s="59">
        <v>12</v>
      </c>
      <c r="I71" s="6"/>
      <c r="J71" s="4"/>
    </row>
    <row r="72" spans="1:10" ht="30.75" customHeight="1" x14ac:dyDescent="0.2">
      <c r="A72" s="63">
        <v>69</v>
      </c>
      <c r="B72" s="64" t="s">
        <v>140</v>
      </c>
      <c r="C72" s="100" t="s">
        <v>141</v>
      </c>
      <c r="D72" s="37" t="s">
        <v>155</v>
      </c>
      <c r="E72" s="21">
        <v>511</v>
      </c>
      <c r="F72" s="19">
        <v>682</v>
      </c>
      <c r="G72" s="23">
        <f t="shared" si="1"/>
        <v>1193</v>
      </c>
      <c r="H72" s="59">
        <v>73</v>
      </c>
      <c r="I72" s="6"/>
      <c r="J72" s="4"/>
    </row>
    <row r="73" spans="1:10" ht="30.75" customHeight="1" x14ac:dyDescent="0.2">
      <c r="A73" s="63">
        <v>70</v>
      </c>
      <c r="B73" s="64" t="s">
        <v>142</v>
      </c>
      <c r="C73" s="100" t="s">
        <v>143</v>
      </c>
      <c r="D73" s="37" t="s">
        <v>155</v>
      </c>
      <c r="E73" s="21">
        <v>637</v>
      </c>
      <c r="F73" s="19">
        <v>417</v>
      </c>
      <c r="G73" s="23">
        <f t="shared" si="1"/>
        <v>1054</v>
      </c>
      <c r="H73" s="59">
        <v>13</v>
      </c>
      <c r="I73" s="6"/>
      <c r="J73" s="4"/>
    </row>
    <row r="74" spans="1:10" ht="30.75" customHeight="1" x14ac:dyDescent="0.2">
      <c r="A74" s="63">
        <v>71</v>
      </c>
      <c r="B74" s="64" t="s">
        <v>144</v>
      </c>
      <c r="C74" s="100" t="s">
        <v>145</v>
      </c>
      <c r="D74" s="37" t="s">
        <v>155</v>
      </c>
      <c r="E74" s="21">
        <v>163</v>
      </c>
      <c r="F74" s="19">
        <v>287</v>
      </c>
      <c r="G74" s="23">
        <f t="shared" si="1"/>
        <v>450</v>
      </c>
      <c r="H74" s="59">
        <v>17</v>
      </c>
      <c r="I74" s="6"/>
      <c r="J74" s="4"/>
    </row>
    <row r="75" spans="1:10" ht="30.75" customHeight="1" x14ac:dyDescent="0.2">
      <c r="A75" s="63">
        <v>72</v>
      </c>
      <c r="B75" s="64" t="s">
        <v>146</v>
      </c>
      <c r="C75" s="100" t="s">
        <v>147</v>
      </c>
      <c r="D75" s="37" t="s">
        <v>155</v>
      </c>
      <c r="E75" s="21">
        <v>228</v>
      </c>
      <c r="F75" s="19">
        <v>392</v>
      </c>
      <c r="G75" s="23">
        <f t="shared" si="1"/>
        <v>620</v>
      </c>
      <c r="H75" s="59">
        <v>39</v>
      </c>
      <c r="I75" s="6"/>
      <c r="J75" s="4"/>
    </row>
    <row r="76" spans="1:10" ht="30.75" customHeight="1" x14ac:dyDescent="0.2">
      <c r="A76" s="63">
        <v>73</v>
      </c>
      <c r="B76" s="64" t="s">
        <v>148</v>
      </c>
      <c r="C76" s="100" t="s">
        <v>149</v>
      </c>
      <c r="D76" s="37" t="s">
        <v>155</v>
      </c>
      <c r="E76" s="21">
        <v>152</v>
      </c>
      <c r="F76" s="19">
        <v>612</v>
      </c>
      <c r="G76" s="23">
        <f t="shared" si="1"/>
        <v>764</v>
      </c>
      <c r="H76" s="59">
        <v>44</v>
      </c>
      <c r="I76" s="6"/>
      <c r="J76" s="4"/>
    </row>
    <row r="77" spans="1:10" ht="30.75" customHeight="1" thickBot="1" x14ac:dyDescent="0.25">
      <c r="A77" s="63">
        <v>74</v>
      </c>
      <c r="B77" s="64" t="s">
        <v>150</v>
      </c>
      <c r="C77" s="100" t="s">
        <v>151</v>
      </c>
      <c r="D77" s="37" t="s">
        <v>155</v>
      </c>
      <c r="E77" s="21">
        <v>1564</v>
      </c>
      <c r="F77" s="19">
        <v>2627</v>
      </c>
      <c r="G77" s="24">
        <f t="shared" si="1"/>
        <v>4191</v>
      </c>
      <c r="H77" s="59">
        <v>127</v>
      </c>
      <c r="I77" s="6"/>
      <c r="J77" s="4"/>
    </row>
    <row r="78" spans="1:10" ht="24.75" thickTop="1" x14ac:dyDescent="0.2"/>
  </sheetData>
  <mergeCells count="16">
    <mergeCell ref="A1:C1"/>
    <mergeCell ref="E1:F1"/>
    <mergeCell ref="L49:P49"/>
    <mergeCell ref="U10:W10"/>
    <mergeCell ref="U11:U12"/>
    <mergeCell ref="J3:Q3"/>
    <mergeCell ref="U3:X3"/>
    <mergeCell ref="V4:X4"/>
    <mergeCell ref="V7:X7"/>
    <mergeCell ref="V8:X8"/>
    <mergeCell ref="V9:X9"/>
    <mergeCell ref="V11:W11"/>
    <mergeCell ref="V12:W12"/>
    <mergeCell ref="V13:W13"/>
    <mergeCell ref="V14:W14"/>
    <mergeCell ref="L9:P9"/>
  </mergeCells>
  <phoneticPr fontId="1"/>
  <pageMargins left="0.70866141732283472" right="0.11811023622047245" top="0.35433070866141736" bottom="0.15748031496062992" header="0.31496062992125984" footer="0.31496062992125984"/>
  <pageSetup paperSize="8" scale="39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垂水区</vt:lpstr>
      <vt:lpstr>垂水区!Print_Area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hama</dc:creator>
  <cp:lastModifiedBy>hama</cp:lastModifiedBy>
  <cp:lastPrinted>2024-06-05T07:56:01Z</cp:lastPrinted>
  <dcterms:created xsi:type="dcterms:W3CDTF">2024-02-07T11:56:15Z</dcterms:created>
  <dcterms:modified xsi:type="dcterms:W3CDTF">2025-09-07T12:26:22Z</dcterms:modified>
</cp:coreProperties>
</file>